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<sst xmlns="http://schemas.openxmlformats.org/spreadsheetml/2006/main" count="135" uniqueCount="55">
  <si>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公 開 類</t>
  </si>
  <si>
    <t>半 年 報</t>
  </si>
  <si>
    <t xml:space="preserve">  臺 中 市 清 水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</si>
  <si>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</si>
  <si>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</si>
  <si>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</si>
  <si>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</si>
  <si>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</si>
  <si>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</si>
  <si>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</si>
  <si>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</si>
  <si>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</si>
  <si>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</si>
  <si>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</si>
  <si>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</si>
  <si>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</si>
  <si>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</si>
  <si>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</si>
  <si>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</si>
  <si>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</si>
  <si>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</si>
  <si>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</si>
  <si>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</si>
  <si>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</si>
  <si>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</si>
  <si>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</si>
  <si>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-</t>
  </si>
  <si>
    <t>疏散避難宣慰中隊</t>
  </si>
  <si>
    <t>業務主管人員</t>
  </si>
  <si>
    <t>主辦統計人員</t>
  </si>
  <si>
    <t>　 　中華民國109 年下半年（7-12月底）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</si>
  <si>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</si>
  <si>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</si>
  <si>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</si>
  <si>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</si>
  <si>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</si>
  <si>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</si>
  <si>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</si>
  <si>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</si>
  <si>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</si>
  <si>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</si>
  <si>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</si>
  <si>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</si>
  <si>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</si>
  <si>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</si>
  <si>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</si>
  <si>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</si>
  <si>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</si>
  <si>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臺中市清水區公所</t>
  </si>
  <si>
    <t>10954-01-01-3</t>
  </si>
  <si>
    <t>廠  場</t>
  </si>
  <si>
    <t>單位：個、人</t>
  </si>
  <si>
    <t>工程搶修</t>
  </si>
  <si>
    <t>聯合防護團</t>
  </si>
  <si>
    <t>中華民國  110 年 1 月  4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</si>
</sst>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89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68" zoomScaleNormal="68" workbookViewId="0" topLeftCell="A1">
      <selection activeCell="T23" sqref="T23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42</v>
      </c>
      <c r="L1" s="99"/>
      <c r="M1" s="99"/>
      <c r="N1" s="109"/>
      <c r="O1" s="85" t="s">
        <v>48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43</v>
      </c>
      <c r="L2" s="14"/>
      <c r="M2" s="14"/>
      <c r="N2" s="28"/>
      <c r="O2" s="85" t="s">
        <v>49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30</v>
      </c>
      <c r="G4" s="7"/>
      <c r="H4" s="7"/>
      <c r="I4" s="7"/>
      <c r="J4" s="7"/>
      <c r="K4" s="7"/>
      <c r="L4" s="7"/>
      <c r="M4" s="7"/>
      <c r="N4" s="7"/>
      <c r="O4" s="7"/>
      <c r="P4" s="117" t="s">
        <v>51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31</v>
      </c>
      <c r="G6" s="65" t="s">
        <v>33</v>
      </c>
      <c r="H6" s="62" t="s">
        <v>35</v>
      </c>
      <c r="I6" s="62" t="s">
        <v>38</v>
      </c>
      <c r="J6" s="73" t="s">
        <v>40</v>
      </c>
      <c r="K6" s="87"/>
      <c r="L6" s="80" t="s">
        <v>45</v>
      </c>
      <c r="M6" s="101"/>
      <c r="N6" s="110" t="s">
        <v>47</v>
      </c>
      <c r="O6" s="10"/>
      <c r="P6" s="119" t="s">
        <v>52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 t="s">
        <v>26</v>
      </c>
      <c r="F8" s="50" t="s">
        <v>26</v>
      </c>
      <c r="G8" s="50" t="s">
        <v>26</v>
      </c>
      <c r="H8" s="50" t="s">
        <v>26</v>
      </c>
      <c r="I8" s="70"/>
      <c r="J8" s="75" t="s">
        <v>26</v>
      </c>
      <c r="K8" s="89"/>
      <c r="L8" s="75" t="s">
        <v>26</v>
      </c>
      <c r="M8" s="89"/>
      <c r="N8" s="75" t="s">
        <v>26</v>
      </c>
      <c r="O8" s="89"/>
      <c r="P8" s="82" t="s">
        <v>26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 t="s">
        <v>26</v>
      </c>
      <c r="F9" s="51" t="s">
        <v>26</v>
      </c>
      <c r="G9" s="51" t="s">
        <v>26</v>
      </c>
      <c r="H9" s="51" t="s">
        <v>26</v>
      </c>
      <c r="I9" s="51" t="s">
        <v>26</v>
      </c>
      <c r="J9" s="76" t="s">
        <v>26</v>
      </c>
      <c r="K9" s="90"/>
      <c r="L9" s="76" t="s">
        <v>26</v>
      </c>
      <c r="M9" s="90"/>
      <c r="N9" s="76" t="s">
        <v>26</v>
      </c>
      <c r="O9" s="90"/>
      <c r="P9" s="76" t="s">
        <v>26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 t="s">
        <v>26</v>
      </c>
      <c r="F10" s="51" t="s">
        <v>26</v>
      </c>
      <c r="G10" s="51" t="s">
        <v>26</v>
      </c>
      <c r="H10" s="51" t="s">
        <v>26</v>
      </c>
      <c r="I10" s="51" t="s">
        <v>26</v>
      </c>
      <c r="J10" s="76" t="s">
        <v>26</v>
      </c>
      <c r="K10" s="90"/>
      <c r="L10" s="76" t="s">
        <v>26</v>
      </c>
      <c r="M10" s="90"/>
      <c r="N10" s="76" t="s">
        <v>26</v>
      </c>
      <c r="O10" s="90"/>
      <c r="P10" s="76" t="s">
        <v>26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 t="s">
        <v>26</v>
      </c>
      <c r="F11" s="51" t="s">
        <v>26</v>
      </c>
      <c r="G11" s="51" t="s">
        <v>26</v>
      </c>
      <c r="H11" s="51" t="s">
        <v>26</v>
      </c>
      <c r="I11" s="51" t="s">
        <v>26</v>
      </c>
      <c r="J11" s="76" t="s">
        <v>26</v>
      </c>
      <c r="K11" s="90"/>
      <c r="L11" s="76" t="s">
        <v>26</v>
      </c>
      <c r="M11" s="90"/>
      <c r="N11" s="76" t="s">
        <v>26</v>
      </c>
      <c r="O11" s="90"/>
      <c r="P11" s="76" t="s">
        <v>26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 t="s">
        <v>26</v>
      </c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v>78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v>44</v>
      </c>
      <c r="D14" s="52">
        <f>SUM(E14:P14)</f>
        <v>0</v>
      </c>
      <c r="E14" s="52" t="s">
        <v>26</v>
      </c>
      <c r="F14" s="52" t="s">
        <v>26</v>
      </c>
      <c r="G14" s="52" t="s">
        <v>26</v>
      </c>
      <c r="H14" s="52" t="s">
        <v>26</v>
      </c>
      <c r="I14" s="52" t="s">
        <v>26</v>
      </c>
      <c r="J14" s="78" t="s">
        <v>26</v>
      </c>
      <c r="K14" s="92"/>
      <c r="L14" s="78" t="s">
        <v>26</v>
      </c>
      <c r="M14" s="92"/>
      <c r="N14" s="78" t="s">
        <v>26</v>
      </c>
      <c r="O14" s="92"/>
      <c r="P14" s="78" t="s">
        <v>26</v>
      </c>
    </row>
    <row r="15" spans="1:16" ht="23.1" customHeight="1">
      <c r="A15" s="11"/>
      <c r="B15" s="24" t="s">
        <v>18</v>
      </c>
      <c r="C15" s="40">
        <v>34</v>
      </c>
      <c r="D15" s="53">
        <f>SUM(E15:P15)</f>
        <v>0</v>
      </c>
      <c r="E15" s="53" t="s">
        <v>26</v>
      </c>
      <c r="F15" s="53" t="s">
        <v>26</v>
      </c>
      <c r="G15" s="53" t="s">
        <v>26</v>
      </c>
      <c r="H15" s="53" t="s">
        <v>26</v>
      </c>
      <c r="I15" s="53" t="s">
        <v>26</v>
      </c>
      <c r="J15" s="79" t="s">
        <v>26</v>
      </c>
      <c r="K15" s="93"/>
      <c r="L15" s="79" t="s">
        <v>26</v>
      </c>
      <c r="M15" s="105"/>
      <c r="N15" s="79" t="s">
        <v>26</v>
      </c>
      <c r="O15" s="93"/>
      <c r="P15" s="79" t="s">
        <v>26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36</v>
      </c>
      <c r="I16" s="5"/>
      <c r="J16" s="5"/>
      <c r="K16" s="5"/>
      <c r="L16" s="5"/>
      <c r="M16" s="5"/>
      <c r="N16" s="5"/>
      <c r="O16" s="5"/>
      <c r="P16" s="121" t="s">
        <v>53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27</v>
      </c>
      <c r="F17" s="42" t="s">
        <v>32</v>
      </c>
      <c r="G17" s="42" t="s">
        <v>34</v>
      </c>
      <c r="H17" s="42" t="s">
        <v>21</v>
      </c>
      <c r="I17" s="42" t="s">
        <v>39</v>
      </c>
      <c r="J17" s="80" t="s">
        <v>41</v>
      </c>
      <c r="K17" s="94" t="s">
        <v>44</v>
      </c>
      <c r="L17" s="101"/>
      <c r="M17" s="80" t="s">
        <v>46</v>
      </c>
      <c r="N17" s="101"/>
      <c r="O17" s="111" t="s">
        <v>50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32</v>
      </c>
      <c r="G19" s="50" t="s">
        <v>26</v>
      </c>
      <c r="H19" s="50">
        <f>SUM(I19:O19)</f>
        <v>0</v>
      </c>
      <c r="I19" s="50" t="s">
        <v>26</v>
      </c>
      <c r="J19" s="82" t="s">
        <v>26</v>
      </c>
      <c r="K19" s="96" t="s">
        <v>26</v>
      </c>
      <c r="L19" s="89"/>
      <c r="M19" s="75" t="s">
        <v>26</v>
      </c>
      <c r="N19" s="89"/>
      <c r="O19" s="113" t="s">
        <v>26</v>
      </c>
      <c r="P19" s="124" t="s">
        <v>26</v>
      </c>
    </row>
    <row r="20" spans="1:16" ht="27.6" customHeight="1">
      <c r="A20" s="10" t="s">
        <v>4</v>
      </c>
      <c r="B20" s="23" t="s">
        <v>16</v>
      </c>
      <c r="C20" s="45">
        <f>SUM(D20:G20)</f>
        <v>78</v>
      </c>
      <c r="D20" s="51">
        <v>11</v>
      </c>
      <c r="E20" s="51">
        <v>20</v>
      </c>
      <c r="F20" s="51">
        <v>47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125">
        <f>SUM(P21:P22)</f>
        <v>0</v>
      </c>
    </row>
    <row r="21" spans="1:16" ht="27.6" customHeight="1">
      <c r="A21" s="8"/>
      <c r="B21" s="23" t="s">
        <v>17</v>
      </c>
      <c r="C21" s="45">
        <f>SUM(D21:G21)</f>
        <v>44</v>
      </c>
      <c r="D21" s="51">
        <v>5</v>
      </c>
      <c r="E21" s="51">
        <v>7</v>
      </c>
      <c r="F21" s="51">
        <v>32</v>
      </c>
      <c r="G21" s="51" t="s">
        <v>26</v>
      </c>
      <c r="H21" s="51">
        <f>SUM(I21:O21)</f>
        <v>0</v>
      </c>
      <c r="I21" s="51" t="s">
        <v>26</v>
      </c>
      <c r="J21" s="76" t="s">
        <v>26</v>
      </c>
      <c r="K21" s="97" t="s">
        <v>26</v>
      </c>
      <c r="L21" s="90"/>
      <c r="M21" s="76" t="s">
        <v>26</v>
      </c>
      <c r="N21" s="90"/>
      <c r="O21" s="90" t="s">
        <v>26</v>
      </c>
      <c r="P21" s="76" t="s">
        <v>26</v>
      </c>
    </row>
    <row r="22" spans="1:16" ht="27.6" customHeight="1">
      <c r="A22" s="8"/>
      <c r="B22" s="26" t="s">
        <v>18</v>
      </c>
      <c r="C22" s="46">
        <f>SUM(D22:G22)</f>
        <v>34</v>
      </c>
      <c r="D22" s="54">
        <v>6</v>
      </c>
      <c r="E22" s="54">
        <v>13</v>
      </c>
      <c r="F22" s="54">
        <v>15</v>
      </c>
      <c r="G22" s="54" t="s">
        <v>26</v>
      </c>
      <c r="H22" s="54">
        <f>SUM(I22:O22)</f>
        <v>0</v>
      </c>
      <c r="I22" s="54" t="s">
        <v>26</v>
      </c>
      <c r="J22" s="84" t="s">
        <v>26</v>
      </c>
      <c r="K22" s="98" t="s">
        <v>26</v>
      </c>
      <c r="L22" s="103"/>
      <c r="M22" s="106" t="s">
        <v>26</v>
      </c>
      <c r="N22" s="103"/>
      <c r="O22" s="114" t="s">
        <v>26</v>
      </c>
      <c r="P22" s="84" t="s">
        <v>26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28</v>
      </c>
      <c r="F25" s="29"/>
      <c r="G25" s="29"/>
      <c r="H25" s="69" t="s">
        <v>37</v>
      </c>
      <c r="I25" s="29"/>
      <c r="J25" s="29"/>
      <c r="K25" s="29"/>
      <c r="L25" s="29"/>
      <c r="M25" s="29"/>
      <c r="N25" s="29"/>
      <c r="O25" s="15"/>
      <c r="P25" s="126" t="s">
        <v>54</v>
      </c>
    </row>
    <row r="26" ht="20.1" customHeight="1">
      <c r="E26" s="60" t="s">
        <v>29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