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341-01-01職業訓練人數" state="visible" r:id="rId4"/>
  </sheets>
</workbook>
</file>

<file path=xl/sharedStrings.xml><?xml version="1.0" encoding="utf-8"?>
<sst xmlns="http://schemas.openxmlformats.org/spreadsheetml/2006/main" count="46">
  <si>
    <t>公  開  類</t>
  </si>
  <si>
    <t>年      報</t>
  </si>
  <si>
    <t>臺中市職業訓練人數概況(修正表)</t>
  </si>
  <si>
    <t>中華民國109年</t>
  </si>
  <si>
    <t>職種別</t>
  </si>
  <si>
    <t>新興產業類</t>
  </si>
  <si>
    <t>工業類</t>
  </si>
  <si>
    <t>資訊類</t>
  </si>
  <si>
    <t>商業類</t>
  </si>
  <si>
    <t>餐飲類</t>
  </si>
  <si>
    <t>服務類</t>
  </si>
  <si>
    <t>總計</t>
  </si>
  <si>
    <t>填表</t>
  </si>
  <si>
    <t>資料來源:由本局就業安全科依據職前訓練資訊系統(ITS)填報。</t>
  </si>
  <si>
    <t>填表說明:本表編製1份，並依統計法規定永久保存，資料透過網際網路上傳至「臺中市公務統計行政管理系統」。</t>
  </si>
  <si>
    <t>修正原因：修改資訊類及商業類及總計備註欄位，增加訓後就業公法救助人數，另調整資訊類、失業類及總計之就業率。</t>
  </si>
  <si>
    <t>次年5月底前編報</t>
  </si>
  <si>
    <t>期別</t>
  </si>
  <si>
    <t>招訓條件</t>
  </si>
  <si>
    <t>教育程度</t>
  </si>
  <si>
    <t>視班別而定</t>
  </si>
  <si>
    <t xml:space="preserve">  審核</t>
  </si>
  <si>
    <t>年齡</t>
  </si>
  <si>
    <t>15歲以上</t>
  </si>
  <si>
    <t xml:space="preserve">     業務主管人員     主辦統計人員</t>
  </si>
  <si>
    <t>訓練人數</t>
  </si>
  <si>
    <t>計</t>
  </si>
  <si>
    <t>男</t>
  </si>
  <si>
    <t>女</t>
  </si>
  <si>
    <t>就業人數</t>
  </si>
  <si>
    <t xml:space="preserve">        機關首長</t>
  </si>
  <si>
    <t>編製機關</t>
  </si>
  <si>
    <t>表    號</t>
  </si>
  <si>
    <t>就業佔</t>
  </si>
  <si>
    <t>結訓(含提前就業)人數%</t>
  </si>
  <si>
    <t>中華民國111年5月20日編製</t>
  </si>
  <si>
    <t>臺中市政府勞工局</t>
  </si>
  <si>
    <t>10341-01-01-2</t>
  </si>
  <si>
    <t>備註</t>
  </si>
  <si>
    <t>新興產業類共6班，158人參訓，結訓人數150人，就業人數121人(含提前就業5人)。</t>
  </si>
  <si>
    <t>工業類共5班，138人參訓，結訓人數115人，就業人數95人(含提前就業5人)。</t>
  </si>
  <si>
    <t>資訊類共6班，158人參訓，結訓人數142人，就業人數102人(含提前就業2人)，訓後就業公法救助6人。</t>
  </si>
  <si>
    <t>商業類共3班，90人參訓，結訓人數84人，就業人數67人(含提前就業1人)，訓後就業公法救助1人。</t>
  </si>
  <si>
    <t>餐飲類共5班，149人參訓，結訓人數148人，就業人數141人。</t>
  </si>
  <si>
    <t>服務類共3班，75人參訓，結訓人數67人，就業人數56人(含提前就業2人)。</t>
  </si>
  <si>
    <t>本報表之就業人數係以參加職業訓練結訓後3個月所進行之就業統計。109年共計辦理28班，768人參訓，結訓人數706人，就業人數582人(含提前就業15人)，訓後就業公法救助7人。</t>
  </si>
</sst>
</file>

<file path=xl/styles.xml><?xml version="1.0" encoding="utf-8"?>
<styleSheet xmlns="http://schemas.openxmlformats.org/spreadsheetml/2006/main">
  <numFmts count="4">
    <numFmt formatCode="##,###,##0;\-##,###,##0;&quot;－&quot;" numFmtId="196"/>
    <numFmt formatCode="_(* #,##0_);_(* \(#,##0\);_(* &quot;-&quot;_);_(@_)" numFmtId="197"/>
    <numFmt formatCode="_(* #,##0.00_);_(* \(#,##0.00\);_(* &quot;-&quot;_);_(@_)" numFmtId="198"/>
    <numFmt formatCode="##,###,##0.00;\-##,###,##0.00;&quot;－&quot;" numFmtId="199"/>
  </numFmts>
  <fonts count="7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true"/>
      <i val="false"/>
      <u val="none"/>
      <sz val="16"/>
      <color theme="1"/>
      <name val="標楷體"/>
    </font>
    <font>
      <b val="true"/>
      <i val="false"/>
      <u val="none"/>
      <sz val="14"/>
      <color theme="1"/>
      <name val="標楷體"/>
    </font>
    <font>
      <b val="tru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Calibri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5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49" fontId="3" borderId="3" xfId="0" applyNumberFormat="true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1" borderId="4" xfId="0" applyFont="true" applyBorder="true">
      <alignment horizontal="center" vertical="center" wrapText="true"/>
    </xf>
    <xf numFmtId="0" fontId="4" borderId="4" xfId="0" applyFont="true" applyBorder="true">
      <alignment horizontal="center" vertical="center"/>
    </xf>
    <xf numFmtId="0" fontId="1" borderId="2" xfId="0" applyFont="true" applyBorder="true">
      <alignment horizontal="left" vertical="center"/>
    </xf>
    <xf numFmtId="0" fontId="1" borderId="0" xfId="0" applyFont="true">
      <alignment horizontal="left" vertical="center"/>
    </xf>
    <xf numFmtId="0" fontId="5" borderId="0" xfId="0" applyFont="true"/>
    <xf numFmtId="0" fontId="5" borderId="5" xfId="0" applyFont="true" applyBorder="true"/>
    <xf numFmtId="0" fontId="1" borderId="6" xfId="0" applyFont="true" applyBorder="true">
      <alignment horizontal="left" vertical="center"/>
    </xf>
    <xf numFmtId="0" fontId="1" borderId="1" xfId="0" applyFont="true" applyBorder="true">
      <alignment horizontal="left" vertical="center"/>
    </xf>
    <xf numFmtId="0" fontId="4" borderId="1" xfId="0" applyFont="true" applyBorder="true">
      <alignment vertical="center"/>
    </xf>
    <xf numFmtId="0" fontId="5" borderId="1" xfId="0" applyFont="true" applyBorder="true">
      <alignment horizontal="center" vertical="center" wrapText="true"/>
    </xf>
    <xf numFmtId="0" fontId="5" borderId="1" xfId="0" applyFont="true" applyBorder="true">
      <alignment horizontal="center" vertical="center"/>
    </xf>
    <xf numFmtId="0" fontId="1" borderId="7" xfId="0" applyFont="true" applyBorder="true">
      <alignment horizontal="left" vertical="center"/>
    </xf>
    <xf numFmtId="0" fontId="1" borderId="2" xfId="0" applyFont="true" applyBorder="true">
      <alignment horizontal="center" vertical="center" wrapText="true"/>
    </xf>
    <xf numFmtId="0" fontId="1" borderId="3" xfId="0" applyFont="true" applyBorder="true">
      <alignment horizontal="left" vertical="center"/>
    </xf>
    <xf numFmtId="196" fontId="1" borderId="1" xfId="0" applyNumberFormat="true" applyFont="true" applyBorder="true">
      <alignment horizontal="right" vertical="center"/>
    </xf>
    <xf numFmtId="196" fontId="4" borderId="1" xfId="0" applyNumberFormat="true" applyFont="true" applyBorder="true">
      <alignment horizontal="right" vertical="center"/>
    </xf>
    <xf numFmtId="197" fontId="1" borderId="1" xfId="0" applyNumberFormat="true" applyFont="true" applyBorder="true">
      <alignment horizontal="left" vertical="center"/>
    </xf>
    <xf numFmtId="0" fontId="1" borderId="3" xfId="0" applyFont="true" applyBorder="true">
      <alignment horizontal="center" vertical="center"/>
    </xf>
    <xf numFmtId="0" fontId="5" borderId="8" xfId="0" applyFont="true" applyBorder="true"/>
    <xf numFmtId="0" fontId="1" borderId="9" xfId="0" applyFont="true" applyBorder="true">
      <alignment horizontal="center" vertical="center"/>
    </xf>
    <xf numFmtId="0" fontId="1" borderId="6" xfId="0" applyFont="true" applyBorder="true">
      <alignment horizontal="center" vertical="center" wrapText="true"/>
    </xf>
    <xf numFmtId="198" fontId="1" borderId="1" xfId="0" applyNumberFormat="true" applyFont="true" applyBorder="true">
      <alignment horizontal="left" vertical="center"/>
    </xf>
    <xf numFmtId="199" fontId="4" borderId="1" xfId="0" applyNumberFormat="true" applyFont="true" applyBorder="true">
      <alignment horizontal="right" vertical="center"/>
    </xf>
    <xf numFmtId="0" fontId="1" borderId="2" xfId="0" applyFont="true" applyBorder="true">
      <alignment horizontal="right" vertical="center" wrapText="true"/>
    </xf>
    <xf numFmtId="0" fontId="1" borderId="1" xfId="0" applyFont="true" applyBorder="true">
      <alignment horizontal="center" vertical="center" wrapText="true"/>
    </xf>
    <xf numFmtId="0" fontId="1" borderId="10" xfId="0" applyFont="true" applyBorder="true">
      <alignment horizontal="center" vertical="center" wrapText="true"/>
    </xf>
    <xf numFmtId="0" fontId="1" borderId="10" xfId="0" applyFont="true" applyBorder="true">
      <alignment vertical="center" wrapText="true"/>
    </xf>
    <xf numFmtId="0" fontId="1" borderId="10" xfId="0" applyFont="true" applyBorder="true">
      <alignment horizontal="left" vertical="center" wrapText="true"/>
    </xf>
    <xf numFmtId="0" fontId="4" borderId="10" xfId="0" applyFont="true" applyBorder="true">
      <alignment horizontal="left" vertical="center" wrapText="true"/>
    </xf>
    <xf numFmtId="0" fontId="6" borderId="5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P200"/>
  <sheetViews>
    <sheetView zoomScale="100" topLeftCell="A1" workbookViewId="0" showGridLines="true" showRowColHeaders="true">
      <selection activeCell="N10" sqref="N10:N10"/>
    </sheetView>
  </sheetViews>
  <sheetFormatPr customHeight="false" defaultColWidth="9.28125" defaultRowHeight="15"/>
  <cols>
    <col min="1" max="1" bestFit="false" customWidth="true" width="21.00390625" hidden="false" outlineLevel="0"/>
    <col min="2" max="2" bestFit="false" customWidth="true" width="11.00390625" hidden="false" outlineLevel="0"/>
    <col min="3" max="3" bestFit="false" customWidth="true" width="6.00390625" hidden="false" outlineLevel="0"/>
    <col min="4" max="4" bestFit="false" customWidth="true" width="0.140625" hidden="false" outlineLevel="0"/>
    <col min="5" max="5" bestFit="false" customWidth="true" width="6.00390625" hidden="false" outlineLevel="0"/>
    <col min="6" max="6" bestFit="false" customWidth="true" width="8.00390625" hidden="false" outlineLevel="0"/>
    <col min="7" max="13" bestFit="false" customWidth="true" width="10.00390625" hidden="false" outlineLevel="0"/>
    <col min="14" max="14" bestFit="false" customWidth="true" width="13.00390625" hidden="false" outlineLevel="0"/>
    <col min="15" max="15" bestFit="false" customWidth="true" width="50.00390625" hidden="false" outlineLevel="0"/>
  </cols>
  <sheetData>
    <row r="1" ht="29.6474358974359" customHeight="true">
      <c r="A1" s="1" t="s">
        <v>0</v>
      </c>
      <c r="B1" s="10"/>
      <c r="C1" s="9"/>
      <c r="D1" s="9"/>
      <c r="E1" s="9"/>
      <c r="F1" s="9"/>
      <c r="G1" s="9"/>
      <c r="H1" s="9"/>
      <c r="I1" s="9"/>
      <c r="J1" s="9"/>
      <c r="K1" s="9"/>
      <c r="L1" s="9"/>
      <c r="M1" s="23"/>
      <c r="N1" s="1" t="s">
        <v>31</v>
      </c>
      <c r="O1" s="29" t="s">
        <v>36</v>
      </c>
      <c r="P1" s="34"/>
    </row>
    <row r="2" ht="29.6474358974359" customHeight="true">
      <c r="A2" s="1" t="s">
        <v>1</v>
      </c>
      <c r="B2" s="11" t="s">
        <v>16</v>
      </c>
      <c r="C2" s="11"/>
      <c r="D2" s="11"/>
      <c r="E2" s="11"/>
      <c r="F2" s="11"/>
      <c r="G2" s="16"/>
      <c r="H2" s="18"/>
      <c r="I2" s="18"/>
      <c r="J2" s="22"/>
      <c r="K2" s="22"/>
      <c r="L2" s="22"/>
      <c r="M2" s="22"/>
      <c r="N2" s="1" t="s">
        <v>32</v>
      </c>
      <c r="O2" s="29" t="s">
        <v>37</v>
      </c>
      <c r="P2" s="34"/>
    </row>
    <row r="3" ht="33.804086538461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ht="24.9399038461539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ht="42.8185096153846" customHeight="true">
      <c r="A5" s="4" t="s">
        <v>4</v>
      </c>
      <c r="B5" s="1" t="s">
        <v>17</v>
      </c>
      <c r="C5" s="14" t="s">
        <v>18</v>
      </c>
      <c r="D5" s="14"/>
      <c r="E5" s="14"/>
      <c r="F5" s="14"/>
      <c r="G5" s="14"/>
      <c r="H5" s="1" t="s">
        <v>25</v>
      </c>
      <c r="I5" s="1"/>
      <c r="J5" s="1"/>
      <c r="K5" s="1" t="s">
        <v>29</v>
      </c>
      <c r="L5" s="1"/>
      <c r="M5" s="1"/>
      <c r="N5" s="24" t="s">
        <v>33</v>
      </c>
      <c r="O5" s="30" t="s">
        <v>38</v>
      </c>
    </row>
    <row r="6" ht="42.8185096153846" customHeight="true">
      <c r="A6" s="4"/>
      <c r="B6" s="1"/>
      <c r="C6" s="14" t="s">
        <v>19</v>
      </c>
      <c r="D6" s="14"/>
      <c r="E6" s="14"/>
      <c r="F6" s="14"/>
      <c r="G6" s="1" t="s">
        <v>22</v>
      </c>
      <c r="H6" s="1" t="s">
        <v>26</v>
      </c>
      <c r="I6" s="1" t="s">
        <v>27</v>
      </c>
      <c r="J6" s="1" t="s">
        <v>28</v>
      </c>
      <c r="K6" s="1" t="s">
        <v>26</v>
      </c>
      <c r="L6" s="1" t="s">
        <v>27</v>
      </c>
      <c r="M6" s="1" t="s">
        <v>28</v>
      </c>
      <c r="N6" s="25" t="s">
        <v>34</v>
      </c>
      <c r="O6" s="30"/>
    </row>
    <row r="7" ht="48.9783653846154" customHeight="true">
      <c r="A7" s="5" t="s">
        <v>5</v>
      </c>
      <c r="B7" s="12"/>
      <c r="C7" s="15" t="s">
        <v>20</v>
      </c>
      <c r="D7" s="15"/>
      <c r="E7" s="15"/>
      <c r="F7" s="15"/>
      <c r="G7" s="12" t="s">
        <v>23</v>
      </c>
      <c r="H7" s="19" t="n">
        <f>SUM(I7:J7)</f>
        <v>158</v>
      </c>
      <c r="I7" s="21" t="n">
        <v>87</v>
      </c>
      <c r="J7" s="21" t="n">
        <v>71</v>
      </c>
      <c r="K7" s="19" t="n">
        <f>SUM(L7:M7)</f>
        <v>121</v>
      </c>
      <c r="L7" s="21" t="n">
        <v>65</v>
      </c>
      <c r="M7" s="21" t="n">
        <v>56</v>
      </c>
      <c r="N7" s="26" t="n">
        <v>78.06</v>
      </c>
      <c r="O7" s="31" t="s">
        <v>39</v>
      </c>
    </row>
    <row r="8" ht="48.9783653846154" customHeight="true">
      <c r="A8" s="5" t="s">
        <v>6</v>
      </c>
      <c r="B8" s="12"/>
      <c r="C8" s="15" t="s">
        <v>20</v>
      </c>
      <c r="D8" s="15"/>
      <c r="E8" s="15"/>
      <c r="F8" s="15"/>
      <c r="G8" s="12" t="s">
        <v>23</v>
      </c>
      <c r="H8" s="19" t="n">
        <f>SUM(I8:J8)</f>
        <v>138</v>
      </c>
      <c r="I8" s="21" t="n">
        <v>82</v>
      </c>
      <c r="J8" s="21" t="n">
        <v>56</v>
      </c>
      <c r="K8" s="19" t="n">
        <f>SUM(L8:M8)</f>
        <v>95</v>
      </c>
      <c r="L8" s="21" t="n">
        <v>57</v>
      </c>
      <c r="M8" s="21" t="n">
        <v>38</v>
      </c>
      <c r="N8" s="26" t="n">
        <v>79.17</v>
      </c>
      <c r="O8" s="32" t="s">
        <v>40</v>
      </c>
    </row>
    <row r="9" ht="62.2996794871795" customHeight="true">
      <c r="A9" s="5" t="s">
        <v>7</v>
      </c>
      <c r="B9" s="12"/>
      <c r="C9" s="15" t="s">
        <v>20</v>
      </c>
      <c r="D9" s="15"/>
      <c r="E9" s="15"/>
      <c r="F9" s="15"/>
      <c r="G9" s="12" t="s">
        <v>23</v>
      </c>
      <c r="H9" s="19" t="n">
        <f>SUM(I9:J9)</f>
        <v>158</v>
      </c>
      <c r="I9" s="21" t="n">
        <v>79</v>
      </c>
      <c r="J9" s="21" t="n">
        <v>79</v>
      </c>
      <c r="K9" s="19" t="n">
        <f>SUM(L9:M9)</f>
        <v>102</v>
      </c>
      <c r="L9" s="21" t="n">
        <v>50</v>
      </c>
      <c r="M9" s="21" t="n">
        <v>52</v>
      </c>
      <c r="N9" s="26" t="n">
        <v>69.57</v>
      </c>
      <c r="O9" s="31" t="s">
        <v>41</v>
      </c>
    </row>
    <row r="10" ht="58.8942307692308" customHeight="true">
      <c r="A10" s="5" t="s">
        <v>8</v>
      </c>
      <c r="B10" s="12"/>
      <c r="C10" s="15" t="s">
        <v>20</v>
      </c>
      <c r="D10" s="15"/>
      <c r="E10" s="15"/>
      <c r="F10" s="15"/>
      <c r="G10" s="12" t="s">
        <v>23</v>
      </c>
      <c r="H10" s="19" t="n">
        <f>SUM(I10:J10)</f>
        <v>90</v>
      </c>
      <c r="I10" s="21" t="n">
        <v>35</v>
      </c>
      <c r="J10" s="21" t="n">
        <v>55</v>
      </c>
      <c r="K10" s="19" t="n">
        <f>SUM(L10:M10)</f>
        <v>67</v>
      </c>
      <c r="L10" s="21" t="n">
        <v>24</v>
      </c>
      <c r="M10" s="21" t="n">
        <v>43</v>
      </c>
      <c r="N10" s="26" t="n">
        <v>78.57</v>
      </c>
      <c r="O10" s="32" t="s">
        <v>42</v>
      </c>
    </row>
    <row r="11" ht="48.9783653846154" customHeight="true">
      <c r="A11" s="5" t="s">
        <v>9</v>
      </c>
      <c r="B11" s="12"/>
      <c r="C11" s="15" t="s">
        <v>20</v>
      </c>
      <c r="D11" s="15"/>
      <c r="E11" s="15"/>
      <c r="F11" s="15"/>
      <c r="G11" s="12" t="s">
        <v>23</v>
      </c>
      <c r="H11" s="19" t="n">
        <f>SUM(I11:J11)</f>
        <v>149</v>
      </c>
      <c r="I11" s="21" t="n">
        <v>38</v>
      </c>
      <c r="J11" s="21" t="n">
        <v>111</v>
      </c>
      <c r="K11" s="19" t="n">
        <f>SUM(L11:M11)</f>
        <v>141</v>
      </c>
      <c r="L11" s="21" t="n">
        <v>36</v>
      </c>
      <c r="M11" s="21" t="n">
        <v>105</v>
      </c>
      <c r="N11" s="26" t="n">
        <v>95.27</v>
      </c>
      <c r="O11" s="31" t="s">
        <v>43</v>
      </c>
    </row>
    <row r="12" ht="48.9783653846154" customHeight="true">
      <c r="A12" s="5" t="s">
        <v>10</v>
      </c>
      <c r="B12" s="12"/>
      <c r="C12" s="15" t="s">
        <v>20</v>
      </c>
      <c r="D12" s="15"/>
      <c r="E12" s="15"/>
      <c r="F12" s="15"/>
      <c r="G12" s="12" t="s">
        <v>23</v>
      </c>
      <c r="H12" s="19" t="n">
        <f>SUM(I12:J12)</f>
        <v>75</v>
      </c>
      <c r="I12" s="21" t="n">
        <v>17</v>
      </c>
      <c r="J12" s="21" t="n">
        <v>58</v>
      </c>
      <c r="K12" s="19" t="n">
        <f>SUM(L12:M12)</f>
        <v>56</v>
      </c>
      <c r="L12" s="21" t="n">
        <v>14</v>
      </c>
      <c r="M12" s="21" t="n">
        <v>42</v>
      </c>
      <c r="N12" s="26" t="n">
        <v>81.16</v>
      </c>
      <c r="O12" s="31" t="s">
        <v>44</v>
      </c>
    </row>
    <row r="13" ht="84.5853365384615" customHeight="true">
      <c r="A13" s="6" t="s">
        <v>11</v>
      </c>
      <c r="B13" s="13"/>
      <c r="C13" s="15" t="s">
        <v>20</v>
      </c>
      <c r="D13" s="15"/>
      <c r="E13" s="15"/>
      <c r="F13" s="15"/>
      <c r="G13" s="13" t="s">
        <v>23</v>
      </c>
      <c r="H13" s="20" t="n">
        <v>768</v>
      </c>
      <c r="I13" s="20" t="n">
        <v>338</v>
      </c>
      <c r="J13" s="20" t="n">
        <v>430</v>
      </c>
      <c r="K13" s="20" t="n">
        <v>582</v>
      </c>
      <c r="L13" s="20" t="n">
        <v>246</v>
      </c>
      <c r="M13" s="20" t="n">
        <v>336</v>
      </c>
      <c r="N13" s="27" t="n">
        <v>80.53</v>
      </c>
      <c r="O13" s="33" t="s">
        <v>45</v>
      </c>
    </row>
    <row r="14" ht="61.8990384615385" customHeight="true">
      <c r="A14" s="7" t="s">
        <v>12</v>
      </c>
      <c r="B14" s="7"/>
      <c r="C14" s="7"/>
      <c r="D14" s="7"/>
      <c r="E14" s="7"/>
      <c r="F14" s="7" t="s">
        <v>21</v>
      </c>
      <c r="G14" s="17" t="s">
        <v>24</v>
      </c>
      <c r="H14" s="17"/>
      <c r="I14" s="7"/>
      <c r="J14" s="7"/>
      <c r="K14" s="7" t="s">
        <v>30</v>
      </c>
      <c r="L14" s="7"/>
      <c r="M14" s="7"/>
      <c r="N14" s="28" t="s">
        <v>35</v>
      </c>
      <c r="O14" s="28"/>
    </row>
    <row r="15" ht="31.1498397435897" customHeight="true">
      <c r="A15" s="8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ht="32.4519230769231" customHeight="true">
      <c r="A16" s="8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ht="19.6814903846154" customHeight="true">
      <c r="A17" s="8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ht="18.7800480769231" customHeight="true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ht="18.7800480769231" customHeight="true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ht="18.7800480769231" customHeight="true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ht="18.7800480769231" customHeight="true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ht="18.7800480769231" customHeight="true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ht="18.7800480769231" customHeight="true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ht="18.7800480769231" customHeight="true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ht="18.7800480769231" customHeight="true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ht="18.7800480769231" customHeight="true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ht="18.7800480769231" customHeight="true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ht="18.7800480769231" customHeight="true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ht="18.7800480769231" customHeight="true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ht="18.7800480769231" customHeight="true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ht="18.7800480769231" customHeight="true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ht="18.7800480769231" customHeight="true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ht="18.7800480769231" customHeight="true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ht="18.7800480769231" customHeight="true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ht="18.7800480769231" customHeight="true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ht="18.7800480769231" customHeight="true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ht="18.7800480769231" customHeight="true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ht="18.7800480769231" customHeight="true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ht="18.7800480769231" customHeight="true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ht="18.7800480769231" customHeight="true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ht="18.7800480769231" customHeight="true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ht="18.7800480769231" customHeight="true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ht="18.7800480769231" customHeight="true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ht="18.7800480769231" customHeight="true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ht="18.7800480769231" customHeight="true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ht="18.7800480769231" customHeight="true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ht="18.7800480769231" customHeight="true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ht="18.7800480769231" customHeight="true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ht="18.7800480769231" customHeight="true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ht="18.7800480769231" customHeight="true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ht="18.7800480769231" customHeight="true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ht="18.7800480769231" customHeight="true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ht="18.7800480769231" customHeight="true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ht="18.7800480769231" customHeight="true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ht="18.7800480769231" customHeight="true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ht="18.7800480769231" customHeight="true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ht="18.7800480769231" customHeight="true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ht="18.7800480769231" customHeight="true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ht="18.7800480769231" customHeight="true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ht="18.7800480769231" customHeight="true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ht="18.7800480769231" customHeight="true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ht="18.7800480769231" customHeight="true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ht="18.7800480769231" customHeight="true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ht="18.7800480769231" customHeight="true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ht="18.7800480769231" customHeight="true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ht="18.7800480769231" customHeight="true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ht="18.7800480769231" customHeight="true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ht="18.7800480769231" customHeight="true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ht="18.7800480769231" customHeight="true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ht="18.7800480769231" customHeight="true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ht="18.7800480769231" customHeight="true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ht="18.7800480769231" customHeight="true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ht="18.7800480769231" customHeight="true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ht="18.7800480769231" customHeight="true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ht="18.7800480769231" customHeight="true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ht="18.7800480769231" customHeight="true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ht="18.7800480769231" customHeight="true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ht="18.7800480769231" customHeight="true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ht="18.7800480769231" customHeight="true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ht="18.7800480769231" customHeight="true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ht="18.7800480769231" customHeight="true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ht="18.7800480769231" customHeight="true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ht="18.7800480769231" customHeight="true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ht="18.7800480769231" customHeight="true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ht="18.7800480769231" customHeight="true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ht="18.7800480769231" customHeight="true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ht="18.7800480769231" customHeight="true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ht="18.7800480769231" customHeight="true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ht="18.7800480769231" customHeight="true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ht="18.7800480769231" customHeight="true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ht="18.7800480769231" customHeight="true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ht="18.7800480769231" customHeight="true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ht="18.7800480769231" customHeight="true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ht="18.7800480769231" customHeight="true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ht="18.7800480769231" customHeight="true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ht="18.7800480769231" customHeight="true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ht="18.7800480769231" customHeight="true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ht="18.7800480769231" customHeight="true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ht="18.7800480769231" customHeight="true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ht="18.7800480769231" customHeight="true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ht="18.7800480769231" customHeight="true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ht="18.7800480769231" customHeight="true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ht="18.7800480769231" customHeight="true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ht="18.7800480769231" customHeight="true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ht="18.7800480769231" customHeight="true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ht="18.7800480769231" customHeight="true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ht="18.7800480769231" customHeight="true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ht="18.7800480769231" customHeight="true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ht="18.7800480769231" customHeight="true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ht="18.7800480769231" customHeight="true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ht="18.7800480769231" customHeight="true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ht="18.7800480769231" customHeight="true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ht="18.7800480769231" customHeight="true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ht="18.7800480769231" customHeight="true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ht="18.7800480769231" customHeight="true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ht="18.7800480769231" customHeight="true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ht="18.7800480769231" customHeight="true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ht="18.7800480769231" customHeight="true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ht="18.7800480769231" customHeight="true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ht="18.7800480769231" customHeight="true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ht="18.7800480769231" customHeight="true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ht="18.7800480769231" customHeight="true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ht="18.7800480769231" customHeight="true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ht="18.7800480769231" customHeight="true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ht="18.7800480769231" customHeight="true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ht="18.7800480769231" customHeight="true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ht="18.7800480769231" customHeight="true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ht="18.7800480769231" customHeight="true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ht="18.7800480769231" customHeight="true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ht="18.7800480769231" customHeight="true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ht="18.7800480769231" customHeight="true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ht="18.7800480769231" customHeight="true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ht="18.7800480769231" customHeight="true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ht="18.7800480769231" customHeight="true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ht="18.7800480769231" customHeight="true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ht="18.7800480769231" customHeight="true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ht="18.7800480769231" customHeight="true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ht="18.7800480769231" customHeight="true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ht="18.7800480769231" customHeight="true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ht="18.7800480769231" customHeight="true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ht="18.7800480769231" customHeight="true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ht="18.7800480769231" customHeight="true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ht="18.7800480769231" customHeight="true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ht="18.7800480769231" customHeight="true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ht="18.7800480769231" customHeight="true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ht="18.7800480769231" customHeight="true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ht="18.7800480769231" customHeight="true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ht="18.7800480769231" customHeight="true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ht="18.7800480769231" customHeight="true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ht="18.7800480769231" customHeight="true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ht="18.7800480769231" customHeight="true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ht="18.7800480769231" customHeight="true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ht="18.7800480769231" customHeight="true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ht="18.7800480769231" customHeight="true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ht="18.7800480769231" customHeight="true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ht="18.7800480769231" customHeight="true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ht="18.7800480769231" customHeight="true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ht="18.7800480769231" customHeight="true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ht="18.7800480769231" customHeight="true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ht="18.7800480769231" customHeight="true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ht="18.7800480769231" customHeight="true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ht="18.7800480769231" customHeight="true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ht="18.7800480769231" customHeight="true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ht="18.7800480769231" customHeight="true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ht="18.7800480769231" customHeight="true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ht="18.7800480769231" customHeight="true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ht="18.7800480769231" customHeight="true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ht="18.7800480769231" customHeight="true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ht="18.7800480769231" customHeight="true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ht="18.7800480769231" customHeight="true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ht="18.7800480769231" customHeight="true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ht="18.7800480769231" customHeight="true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ht="18.7800480769231" customHeight="true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ht="18.7800480769231" customHeight="true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ht="18.7800480769231" customHeight="true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ht="18.7800480769231" customHeight="true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ht="18.7800480769231" customHeight="true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ht="18.7800480769231" customHeight="true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ht="18.7800480769231" customHeight="true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ht="18.7800480769231" customHeight="true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ht="18.7800480769231" customHeight="true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ht="18.7800480769231" customHeight="true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ht="18.7800480769231" customHeight="true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ht="18.7800480769231" customHeight="true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ht="18.7800480769231" customHeight="true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ht="18.7800480769231" customHeight="true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ht="18.7800480769231" customHeight="true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ht="18.7800480769231" customHeight="true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ht="18.7800480769231" customHeight="true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ht="18.7800480769231" customHeight="true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ht="18.7800480769231" customHeight="true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ht="18.7800480769231" customHeight="true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ht="18.7800480769231" customHeight="true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ht="18.7800480769231" customHeight="true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ht="18.7800480769231" customHeight="true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ht="18.7800480769231" customHeight="true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ht="18.7800480769231" customHeight="true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ht="18.7800480769231" customHeight="true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ht="18.7800480769231" customHeight="true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ht="18.7800480769231" customHeight="true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</sheetData>
  <mergeCells>
    <mergeCell ref="A17:O17"/>
    <mergeCell ref="A5:A6"/>
    <mergeCell ref="N14:O14"/>
    <mergeCell ref="C8:F8"/>
    <mergeCell ref="C9:F9"/>
    <mergeCell ref="C10:F10"/>
    <mergeCell ref="C11:F11"/>
    <mergeCell ref="C12:F12"/>
    <mergeCell ref="C13:F13"/>
    <mergeCell ref="A16:O16"/>
    <mergeCell ref="A15:O15"/>
    <mergeCell ref="C7:F7"/>
    <mergeCell ref="B2:F2"/>
    <mergeCell ref="J2:M2"/>
    <mergeCell ref="K14:M14"/>
    <mergeCell ref="B5:B6"/>
    <mergeCell ref="C5:G5"/>
    <mergeCell ref="H5:J5"/>
    <mergeCell ref="G14:H14"/>
    <mergeCell ref="A14:D14"/>
    <mergeCell ref="C6:F6"/>
    <mergeCell ref="A3:O3"/>
    <mergeCell ref="A4:O4"/>
    <mergeCell ref="K5:M5"/>
    <mergeCell ref="O5:O6"/>
  </mergeCells>
  <pageMargins bottom="0.75" footer="0.3" header="0.3" left="0.7" right="0.7" top="0.75"/>
</worksheet>
</file>