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安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<sst xmlns="http://schemas.openxmlformats.org/spreadsheetml/2006/main" count="60" uniqueCount="40">
  <si>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</si>
  <si>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</si>
  <si>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臺中市大安區特殊境遇家庭扶助服務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</si>
  <si>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</si>
  <si>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</si>
  <si>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</si>
  <si>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</si>
  <si>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</si>
  <si>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</si>
  <si>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</si>
  <si>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</si>
  <si>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</si>
  <si>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</si>
  <si>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</si>
  <si>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</si>
  <si>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</si>
  <si>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</si>
  <si>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</si>
  <si>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</si>
  <si>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</si>
  <si>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</si>
  <si>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</si>
  <si>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</si>
  <si>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</si>
  <si>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</si>
  <si>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</si>
  <si>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</si>
  <si>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</si>
  <si>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</si>
  <si>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</si>
  <si>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</si>
  <si>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</si>
  <si>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</si>
  <si>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</si>
  <si>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</si>
  <si>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</si>
  <si>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</si>
  <si>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中華民國110年7月5日編製</t>
  </si>
  <si>
    <t>臺中市大安區公所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</si>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</sst>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20" zoomScaleNormal="120" workbookViewId="0" topLeftCell="A1">
      <selection activeCell="N19" sqref="N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9</v>
      </c>
      <c r="D9" s="39">
        <f>SUM(G9,J9,M9,P9,S9)</f>
        <v>25</v>
      </c>
      <c r="E9" s="39">
        <f>SUM(H9,K9,N9,Q9,T9)</f>
        <v>60000</v>
      </c>
      <c r="F9" s="52">
        <f>SUM(F10,F16)</f>
        <v>0</v>
      </c>
      <c r="G9" s="52">
        <f>SUM(G10,G16)</f>
        <v>0</v>
      </c>
      <c r="H9" s="52">
        <f>SUM(H10,H16)</f>
        <v>0</v>
      </c>
      <c r="I9" s="52">
        <f>SUM(I10,I16)</f>
        <v>0</v>
      </c>
      <c r="J9" s="52">
        <f>SUM(J10,J16)</f>
        <v>0</v>
      </c>
      <c r="K9" s="52">
        <f>SUM(K10,K16)</f>
        <v>0</v>
      </c>
      <c r="L9" s="52">
        <f>SUM(L10,L16)</f>
        <v>0</v>
      </c>
      <c r="M9" s="52">
        <f>SUM(M10,M16)</f>
        <v>0</v>
      </c>
      <c r="N9" s="52">
        <f>SUM(N10,N16)</f>
        <v>0</v>
      </c>
      <c r="O9" s="52">
        <f>SUM(O10,O16)</f>
        <v>9</v>
      </c>
      <c r="P9" s="52">
        <f>SUM(P10,P16)</f>
        <v>25</v>
      </c>
      <c r="Q9" s="52">
        <f>SUM(Q10,Q16)</f>
        <v>60000</v>
      </c>
      <c r="R9" s="52">
        <f>SUM(R10,R16)</f>
        <v>0</v>
      </c>
      <c r="S9" s="52">
        <f>SUM(S10,S16)</f>
        <v>0</v>
      </c>
      <c r="T9" s="73">
        <f>SUM(T10,T16)</f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0</v>
      </c>
      <c r="D10" s="39">
        <f>SUM(G10,J10,M10,P10,S10)</f>
        <v>0</v>
      </c>
      <c r="E10" s="39">
        <f>SUM(H10,K10,N10,Q10,T10)</f>
        <v>0</v>
      </c>
      <c r="F10" s="53">
        <f>SUM(F11,F14:F15)</f>
        <v>0</v>
      </c>
      <c r="G10" s="53">
        <f>SUM(G11,G14:G15)</f>
        <v>0</v>
      </c>
      <c r="H10" s="53">
        <f>SUM(H11,H14:H15)</f>
        <v>0</v>
      </c>
      <c r="I10" s="53">
        <f>SUM(I11,I14:I15)</f>
        <v>0</v>
      </c>
      <c r="J10" s="53">
        <f>SUM(J11,J14:J15)</f>
        <v>0</v>
      </c>
      <c r="K10" s="53">
        <f>SUM(K11,K14:K15)</f>
        <v>0</v>
      </c>
      <c r="L10" s="53">
        <f>SUM(L11,L14:L15)</f>
        <v>0</v>
      </c>
      <c r="M10" s="53">
        <f>SUM(M11,M14:M15)</f>
        <v>0</v>
      </c>
      <c r="N10" s="53">
        <f>SUM(N11,N14:N15)</f>
        <v>0</v>
      </c>
      <c r="O10" s="53">
        <f>SUM(O11,O14:O15)</f>
        <v>0</v>
      </c>
      <c r="P10" s="53">
        <f>SUM(P11,P14:P15)</f>
        <v>0</v>
      </c>
      <c r="Q10" s="53">
        <f>SUM(Q11,Q14:Q15)</f>
        <v>0</v>
      </c>
      <c r="R10" s="53">
        <f>SUM(R11,R14:R15)</f>
        <v>0</v>
      </c>
      <c r="S10" s="53">
        <f>SUM(S11,S14:S15)</f>
        <v>0</v>
      </c>
      <c r="T10" s="74">
        <f>SUM(T11,T14:T15)</f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0</v>
      </c>
      <c r="D11" s="39">
        <f>SUM(G11,J11,M11,P11,S11)</f>
        <v>0</v>
      </c>
      <c r="E11" s="39">
        <f>SUM(H11,K11,N11,Q11,T11)</f>
        <v>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54">
        <f>SUM(L12:L13)</f>
        <v>0</v>
      </c>
      <c r="M11" s="54">
        <f>SUM(M12:M13)</f>
        <v>0</v>
      </c>
      <c r="N11" s="54">
        <f>SUM(N12:N13)</f>
        <v>0</v>
      </c>
      <c r="O11" s="54">
        <f>SUM(O12:O13)</f>
        <v>0</v>
      </c>
      <c r="P11" s="54">
        <f>SUM(P12:P13)</f>
        <v>0</v>
      </c>
      <c r="Q11" s="54">
        <f>SUM(Q12:Q13)</f>
        <v>0</v>
      </c>
      <c r="R11" s="54">
        <f>SUM(R12:R13)</f>
        <v>0</v>
      </c>
      <c r="S11" s="54">
        <f>SUM(S12:S13)</f>
        <v>0</v>
      </c>
      <c r="T11" s="75">
        <f>SUM(T12:T13)</f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0</v>
      </c>
      <c r="D12" s="39">
        <f>SUM(G12,J12,M12,P12,S12)</f>
        <v>0</v>
      </c>
      <c r="E12" s="39">
        <f>SUM(H12,K12,N12,Q12,T12)</f>
        <v>0</v>
      </c>
      <c r="F12" s="5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f>SUM(F13,I13,L13,O13,R13)</f>
        <v>0</v>
      </c>
      <c r="D13" s="39">
        <f>SUM(G13,J13,M13,P13,S13)</f>
        <v>0</v>
      </c>
      <c r="E13" s="39">
        <f>SUM(H13,K13,N13,Q13,T13)</f>
        <v>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9</v>
      </c>
      <c r="D16" s="39">
        <f>SUM(G16,J16,M16,P16,S16)</f>
        <v>25</v>
      </c>
      <c r="E16" s="39">
        <f>SUM(H16,K16,N16,Q16,T16)</f>
        <v>60000</v>
      </c>
      <c r="F16" s="53">
        <f>SUM(F17,F20:F21)</f>
        <v>0</v>
      </c>
      <c r="G16" s="53">
        <f>SUM(G17,G20:G21)</f>
        <v>0</v>
      </c>
      <c r="H16" s="53">
        <f>SUM(H17,H20:H21)</f>
        <v>0</v>
      </c>
      <c r="I16" s="53">
        <f>SUM(I17,I20:I21)</f>
        <v>0</v>
      </c>
      <c r="J16" s="53">
        <f>SUM(J17,J20:J21)</f>
        <v>0</v>
      </c>
      <c r="K16" s="53">
        <f>SUM(K17,K20:K21)</f>
        <v>0</v>
      </c>
      <c r="L16" s="53">
        <f>SUM(L17,L20:L21)</f>
        <v>0</v>
      </c>
      <c r="M16" s="53">
        <f>SUM(M17,M20:M21)</f>
        <v>0</v>
      </c>
      <c r="N16" s="53">
        <f>SUM(N17,N20:N21)</f>
        <v>0</v>
      </c>
      <c r="O16" s="53">
        <f>SUM(O17,O20:O21)</f>
        <v>9</v>
      </c>
      <c r="P16" s="53">
        <f>SUM(P17,P20:P21)</f>
        <v>25</v>
      </c>
      <c r="Q16" s="53">
        <f>SUM(Q17,Q20:Q21)</f>
        <v>60000</v>
      </c>
      <c r="R16" s="53">
        <f>SUM(R17,R20:R21)</f>
        <v>0</v>
      </c>
      <c r="S16" s="53">
        <f>SUM(S17,S20:S21)</f>
        <v>0</v>
      </c>
      <c r="T16" s="74">
        <f>SUM(T17,T20:T21)</f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9</v>
      </c>
      <c r="D17" s="39">
        <f>SUM(G17,J17,M17,P17,S17)</f>
        <v>25</v>
      </c>
      <c r="E17" s="39">
        <f>SUM(H17,K17,N17,Q17,T17)</f>
        <v>60000</v>
      </c>
      <c r="F17" s="54">
        <f>SUM(F18:F19)</f>
        <v>0</v>
      </c>
      <c r="G17" s="54">
        <f>SUM(G18:G19)</f>
        <v>0</v>
      </c>
      <c r="H17" s="54">
        <f>SUM(H18:H19)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M17" s="54">
        <f>SUM(M18:M19)</f>
        <v>0</v>
      </c>
      <c r="N17" s="54">
        <f>SUM(N18:N19)</f>
        <v>0</v>
      </c>
      <c r="O17" s="54">
        <f>SUM(O18:O19)</f>
        <v>9</v>
      </c>
      <c r="P17" s="54">
        <f>SUM(P18:P19)</f>
        <v>25</v>
      </c>
      <c r="Q17" s="54">
        <f>SUM(Q18:Q19)</f>
        <v>60000</v>
      </c>
      <c r="R17" s="54">
        <f>SUM(R18:R19)</f>
        <v>0</v>
      </c>
      <c r="S17" s="54">
        <f>SUM(S18:S19)</f>
        <v>0</v>
      </c>
      <c r="T17" s="75">
        <f>SUM(T18:T19)</f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7</v>
      </c>
      <c r="D18" s="39">
        <f>SUM(G18,J18,M18,P18,S18)</f>
        <v>19</v>
      </c>
      <c r="E18" s="39">
        <f>SUM(H18,K18,N18,Q18,T18)</f>
        <v>45600</v>
      </c>
      <c r="F18" s="55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64">
        <v>0</v>
      </c>
      <c r="N18" s="64">
        <v>0</v>
      </c>
      <c r="O18" s="64">
        <v>7</v>
      </c>
      <c r="P18" s="64">
        <v>19</v>
      </c>
      <c r="Q18" s="64">
        <v>45600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2</v>
      </c>
      <c r="D19" s="39">
        <f>SUM(G19,J19,M19,P19,S19)</f>
        <v>6</v>
      </c>
      <c r="E19" s="39">
        <f>SUM(H19,K19,N19,Q19,T19)</f>
        <v>14400</v>
      </c>
      <c r="F19" s="55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2</v>
      </c>
      <c r="P19" s="64">
        <v>6</v>
      </c>
      <c r="Q19" s="64">
        <v>14400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4.2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