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<sst xmlns="http://schemas.openxmlformats.org/spreadsheetml/2006/main" count="56" uniqueCount="48">
  <si>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公  開  類</t>
  </si>
  <si>
    <t>季      報</t>
  </si>
  <si>
    <t>臺中市政府警察局豐原分局社區治安工作績效</t>
  </si>
  <si>
    <t>中華民國110年第一季</t>
  </si>
  <si>
    <t>機關別</t>
  </si>
  <si>
    <t>總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</si>
  <si>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</si>
  <si>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</si>
  <si>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</si>
  <si>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</si>
  <si>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</si>
  <si>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</si>
  <si>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</si>
  <si>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</si>
  <si>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</si>
  <si>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</si>
  <si>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</si>
  <si>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</si>
  <si>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</si>
  <si>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</si>
  <si>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</si>
  <si>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</si>
  <si>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</si>
  <si>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</si>
  <si>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</si>
  <si>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</si>
  <si>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</si>
  <si>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</si>
  <si>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</si>
  <si>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</si>
  <si>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</si>
  <si>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</si>
  <si>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</si>
  <si>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</si>
  <si>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</si>
  <si>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</si>
  <si>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</si>
  <si>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</si>
  <si>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</si>
  <si>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</si>
  <si>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</si>
  <si>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</si>
  <si>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</si>
  <si>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</si>
  <si>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11059-90-02-3</t>
  </si>
  <si>
    <t>錄影監視系統
︵季底︶</t>
  </si>
  <si>
    <t>支</t>
  </si>
  <si>
    <t>中華民國110年4月6日編製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</si>
</sst>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rgb="FFFF0000"/>
      <name val="標楷體"/>
      <family val="2"/>
    </font>
    <font>
      <sz val="13"/>
      <color theme="1"/>
      <name val="標楷體"/>
      <family val="2"/>
    </font>
    <font>
      <sz val="12"/>
      <color rgb="FFFF0000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20"/>
      <color rgb="FFFF0000"/>
      <name val="Times New Roman"/>
      <family val="2"/>
    </font>
    <font>
      <sz val="12"/>
      <color theme="1"/>
      <name val="Times New Roman"/>
      <family val="2"/>
    </font>
    <font>
      <b/>
      <sz val="12"/>
      <color rgb="FFFF0000"/>
      <name val="標楷體"/>
      <family val="2"/>
    </font>
    <font>
      <sz val="13"/>
      <color rgb="FFFF0000"/>
      <name val="標楷體"/>
      <family val="2"/>
    </font>
    <font>
      <sz val="8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5" xfId="21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6" fillId="0" borderId="0" xfId="22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8" fillId="0" borderId="0" xfId="21" applyFont="1" applyAlignment="1">
      <alignment horizontal="left" vertical="center"/>
    </xf>
    <xf numFmtId="0" fontId="9" fillId="0" borderId="0" xfId="22" applyFont="1" applyAlignment="1" applyProtection="1">
      <alignment horizontal="left"/>
      <protection locked="0"/>
    </xf>
    <xf numFmtId="0" fontId="2" fillId="0" borderId="8" xfId="20" applyFont="1" applyBorder="1" applyAlignment="1">
      <alignment vertical="center" wrapText="1"/>
    </xf>
    <xf numFmtId="0" fontId="2" fillId="0" borderId="9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49" fontId="11" fillId="0" borderId="0" xfId="20" applyNumberFormat="1" applyFont="1" applyAlignment="1">
      <alignment horizontal="center" vertical="center"/>
    </xf>
    <xf numFmtId="0" fontId="2" fillId="0" borderId="10" xfId="20" applyFont="1" applyBorder="1" applyAlignment="1">
      <alignment horizontal="distributed" vertical="center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2" fillId="0" borderId="13" xfId="21" applyNumberFormat="1" applyFont="1" applyBorder="1" applyAlignment="1">
      <alignment vertical="center"/>
    </xf>
    <xf numFmtId="188" fontId="2" fillId="0" borderId="14" xfId="21" applyNumberFormat="1" applyFont="1" applyBorder="1" applyAlignment="1" applyProtection="1">
      <alignment vertical="center"/>
      <protection locked="0"/>
    </xf>
    <xf numFmtId="188" fontId="2" fillId="0" borderId="15" xfId="21" applyNumberFormat="1" applyFont="1" applyBorder="1" applyAlignment="1" applyProtection="1">
      <alignment vertical="center"/>
      <protection locked="0"/>
    </xf>
    <xf numFmtId="189" fontId="2" fillId="0" borderId="15" xfId="20" applyNumberFormat="1" applyFont="1" applyBorder="1" applyAlignment="1">
      <alignment vertical="center"/>
    </xf>
    <xf numFmtId="0" fontId="2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0" fillId="0" borderId="0" xfId="21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7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8" fontId="6" fillId="0" borderId="21" xfId="21" applyNumberFormat="1" applyFont="1" applyBorder="1" applyAlignment="1">
      <alignment vertical="center"/>
    </xf>
    <xf numFmtId="188" fontId="6" fillId="0" borderId="14" xfId="21" applyNumberFormat="1" applyFont="1" applyBorder="1" applyAlignment="1" applyProtection="1">
      <alignment vertical="center"/>
      <protection locked="0"/>
    </xf>
    <xf numFmtId="188" fontId="12" fillId="0" borderId="14" xfId="21" applyNumberFormat="1" applyFont="1" applyBorder="1" applyAlignment="1" applyProtection="1">
      <alignment vertical="center"/>
      <protection locked="0"/>
    </xf>
    <xf numFmtId="189" fontId="2" fillId="0" borderId="14" xfId="20" applyNumberFormat="1" applyFont="1" applyBorder="1" applyAlignment="1">
      <alignment vertical="center"/>
    </xf>
    <xf numFmtId="0" fontId="11" fillId="0" borderId="18" xfId="20" applyFont="1" applyBorder="1" applyAlignment="1">
      <alignment horizontal="distributed" vertical="center"/>
    </xf>
    <xf numFmtId="0" fontId="2" fillId="0" borderId="22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11" fillId="0" borderId="15" xfId="20" applyFont="1" applyBorder="1" applyAlignment="1">
      <alignment horizontal="center" vertical="center" wrapText="1"/>
    </xf>
    <xf numFmtId="0" fontId="0" fillId="0" borderId="0" xfId="21" applyFont="1"/>
    <xf numFmtId="0" fontId="5" fillId="0" borderId="0" xfId="20" applyFont="1" applyAlignment="1">
      <alignment vertical="center"/>
    </xf>
    <xf numFmtId="0" fontId="5" fillId="0" borderId="17" xfId="20" applyFont="1" applyBorder="1" applyAlignment="1">
      <alignment vertical="center"/>
    </xf>
    <xf numFmtId="0" fontId="13" fillId="0" borderId="0" xfId="22" applyFont="1" applyAlignment="1">
      <alignment vertical="center"/>
    </xf>
    <xf numFmtId="0" fontId="13" fillId="0" borderId="0" xfId="22" applyFont="1" applyAlignment="1">
      <alignment horizontal="left" vertical="center"/>
    </xf>
    <xf numFmtId="0" fontId="2" fillId="0" borderId="15" xfId="20" applyFont="1" applyBorder="1" applyAlignment="1">
      <alignment horizontal="center" vertical="center" wrapText="1"/>
    </xf>
    <xf numFmtId="188" fontId="2" fillId="0" borderId="21" xfId="21" applyNumberFormat="1" applyFont="1" applyBorder="1" applyAlignment="1">
      <alignment vertical="center"/>
    </xf>
    <xf numFmtId="0" fontId="8" fillId="0" borderId="17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14" fillId="0" borderId="0" xfId="20" applyFont="1" applyAlignment="1">
      <alignment vertical="center"/>
    </xf>
    <xf numFmtId="0" fontId="14" fillId="0" borderId="17" xfId="20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2" applyFont="1" applyAlignment="1">
      <alignment horizontal="left" vertical="center"/>
    </xf>
    <xf numFmtId="0" fontId="14" fillId="0" borderId="0" xfId="20" applyFont="1" applyAlignment="1">
      <alignment horizontal="right" vertical="center"/>
    </xf>
    <xf numFmtId="0" fontId="14" fillId="0" borderId="17" xfId="20" applyFont="1" applyBorder="1" applyAlignment="1">
      <alignment horizontal="right" vertical="center"/>
    </xf>
    <xf numFmtId="0" fontId="2" fillId="0" borderId="15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6" fillId="0" borderId="23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188" fontId="6" fillId="0" borderId="18" xfId="21" applyNumberFormat="1" applyFont="1" applyBorder="1" applyAlignment="1">
      <alignment vertical="center"/>
    </xf>
    <xf numFmtId="0" fontId="6" fillId="0" borderId="24" xfId="20" applyFont="1" applyBorder="1" applyAlignment="1">
      <alignment horizontal="center" vertical="center"/>
    </xf>
    <xf numFmtId="0" fontId="11" fillId="0" borderId="25" xfId="20" applyFont="1" applyBorder="1" applyAlignment="1">
      <alignment horizontal="distributed" vertical="center"/>
    </xf>
    <xf numFmtId="0" fontId="11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 wrapText="1"/>
    </xf>
    <xf numFmtId="188" fontId="6" fillId="0" borderId="25" xfId="21" applyNumberFormat="1" applyFont="1" applyBorder="1" applyAlignment="1">
      <alignment vertical="center"/>
    </xf>
    <xf numFmtId="188" fontId="6" fillId="0" borderId="22" xfId="21" applyNumberFormat="1" applyFont="1" applyBorder="1" applyAlignment="1" applyProtection="1">
      <alignment vertical="center"/>
      <protection locked="0"/>
    </xf>
    <xf numFmtId="189" fontId="2" fillId="0" borderId="22" xfId="20" applyNumberFormat="1" applyFont="1" applyBorder="1" applyAlignment="1">
      <alignment vertical="center"/>
    </xf>
    <xf numFmtId="0" fontId="2" fillId="0" borderId="16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8" fillId="0" borderId="0" xfId="22" applyFont="1" applyAlignment="1">
      <alignment vertical="center"/>
    </xf>
    <xf numFmtId="0" fontId="15" fillId="0" borderId="0" xfId="21" applyFont="1"/>
    <xf numFmtId="0" fontId="11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70" zoomScaleNormal="70" workbookViewId="0" topLeftCell="A6">
      <selection activeCell="O15" sqref="O15:P15"/>
    </sheetView>
  </sheetViews>
  <sheetFormatPr defaultColWidth="8.57421875" defaultRowHeight="15"/>
  <cols>
    <col min="1" max="1" width="19.00390625" style="50" customWidth="1"/>
    <col min="2" max="14" width="10.140625" style="50" customWidth="1"/>
    <col min="15" max="16" width="14.00390625" style="50" customWidth="1"/>
    <col min="17" max="16384" width="9.28125" style="50" customWidth="1"/>
  </cols>
  <sheetData>
    <row r="1" spans="1:16" ht="21.95" customHeight="1">
      <c r="A1" s="4" t="s">
        <v>0</v>
      </c>
      <c r="B1" s="22"/>
      <c r="C1" s="37"/>
      <c r="D1" s="37"/>
      <c r="E1" s="37"/>
      <c r="F1" s="51"/>
      <c r="G1" s="51"/>
      <c r="H1" s="51"/>
      <c r="I1" s="50"/>
      <c r="J1" s="50"/>
      <c r="K1" s="59"/>
      <c r="L1" s="59"/>
      <c r="M1" s="63"/>
      <c r="N1" s="4" t="s">
        <v>39</v>
      </c>
      <c r="O1" s="67" t="s">
        <v>43</v>
      </c>
      <c r="P1" s="70"/>
    </row>
    <row r="2" spans="1:16" ht="21.95" customHeight="1">
      <c r="A2" s="4" t="s">
        <v>1</v>
      </c>
      <c r="B2" s="23" t="s">
        <v>19</v>
      </c>
      <c r="C2" s="38"/>
      <c r="D2" s="38"/>
      <c r="E2" s="38"/>
      <c r="F2" s="52"/>
      <c r="G2" s="52"/>
      <c r="H2" s="52"/>
      <c r="I2" s="57"/>
      <c r="J2" s="57"/>
      <c r="K2" s="60"/>
      <c r="L2" s="60"/>
      <c r="M2" s="64"/>
      <c r="N2" s="4" t="s">
        <v>40</v>
      </c>
      <c r="O2" s="68" t="s">
        <v>44</v>
      </c>
      <c r="P2" s="68"/>
    </row>
    <row r="3" spans="1:16" s="80" customFormat="1" ht="43.6" customHeight="1">
      <c r="A3" s="5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1.8" customHeight="1">
      <c r="A4" s="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0.75" customHeight="1">
      <c r="A5" s="7" t="s">
        <v>4</v>
      </c>
      <c r="B5" s="26" t="s">
        <v>20</v>
      </c>
      <c r="C5" s="39"/>
      <c r="D5" s="46"/>
      <c r="E5" s="46"/>
      <c r="F5" s="46"/>
      <c r="G5" s="46"/>
      <c r="H5" s="46"/>
      <c r="I5" s="46"/>
      <c r="J5" s="46"/>
      <c r="K5" s="46"/>
      <c r="L5" s="39" t="s">
        <v>36</v>
      </c>
      <c r="M5" s="39"/>
      <c r="N5" s="46"/>
      <c r="O5" s="46"/>
      <c r="P5" s="71"/>
    </row>
    <row r="6" spans="1:16" ht="130.55" customHeight="1">
      <c r="A6" s="8"/>
      <c r="B6" s="27" t="s">
        <v>21</v>
      </c>
      <c r="C6" s="40" t="s">
        <v>23</v>
      </c>
      <c r="D6" s="47" t="s">
        <v>25</v>
      </c>
      <c r="E6" s="49"/>
      <c r="F6" s="47" t="s">
        <v>28</v>
      </c>
      <c r="G6" s="55"/>
      <c r="H6" s="47" t="s">
        <v>31</v>
      </c>
      <c r="I6" s="55"/>
      <c r="J6" s="40" t="s">
        <v>34</v>
      </c>
      <c r="K6" s="40" t="s">
        <v>35</v>
      </c>
      <c r="L6" s="47" t="s">
        <v>37</v>
      </c>
      <c r="M6" s="65"/>
      <c r="N6" s="40" t="s">
        <v>41</v>
      </c>
      <c r="O6" s="47" t="s">
        <v>45</v>
      </c>
      <c r="P6" s="72"/>
    </row>
    <row r="7" spans="1:16" ht="20.15" customHeight="1">
      <c r="A7" s="9"/>
      <c r="B7" s="28" t="s">
        <v>22</v>
      </c>
      <c r="C7" s="41" t="s">
        <v>22</v>
      </c>
      <c r="D7" s="41" t="s">
        <v>26</v>
      </c>
      <c r="E7" s="41" t="s">
        <v>27</v>
      </c>
      <c r="F7" s="41" t="s">
        <v>29</v>
      </c>
      <c r="G7" s="41" t="s">
        <v>30</v>
      </c>
      <c r="H7" s="41" t="s">
        <v>29</v>
      </c>
      <c r="I7" s="41" t="s">
        <v>30</v>
      </c>
      <c r="J7" s="41" t="s">
        <v>30</v>
      </c>
      <c r="K7" s="41" t="s">
        <v>29</v>
      </c>
      <c r="L7" s="41" t="s">
        <v>26</v>
      </c>
      <c r="M7" s="41" t="s">
        <v>27</v>
      </c>
      <c r="N7" s="41" t="s">
        <v>42</v>
      </c>
      <c r="O7" s="41" t="s">
        <v>42</v>
      </c>
      <c r="P7" s="73" t="s">
        <v>46</v>
      </c>
    </row>
    <row r="8" spans="1:16" ht="21.95" customHeight="1">
      <c r="A8" s="10" t="s">
        <v>5</v>
      </c>
      <c r="B8" s="29">
        <f>SUM(B9:B17)</f>
        <v>22</v>
      </c>
      <c r="C8" s="42">
        <f>SUM(C9:C18)</f>
        <v>2</v>
      </c>
      <c r="D8" s="42">
        <v>0</v>
      </c>
      <c r="E8" s="42">
        <v>0</v>
      </c>
      <c r="F8" s="42">
        <f>SUM(F9:F18)</f>
        <v>0</v>
      </c>
      <c r="G8" s="42">
        <f>SUM(G9:G18)</f>
        <v>0</v>
      </c>
      <c r="H8" s="56">
        <f>SUM(H9:H18)</f>
        <v>0</v>
      </c>
      <c r="I8" s="56">
        <f>SUM(I9:I18)</f>
        <v>0</v>
      </c>
      <c r="J8" s="42">
        <f>SUM(J9:J18)</f>
        <v>6</v>
      </c>
      <c r="K8" s="42">
        <f>SUM(K9:K18)</f>
        <v>0</v>
      </c>
      <c r="L8" s="42">
        <f>SUM(L9:L18)</f>
        <v>2</v>
      </c>
      <c r="M8" s="42">
        <f>SUM(M9:M18)</f>
        <v>85</v>
      </c>
      <c r="N8" s="42">
        <f>SUM(N9:N18)</f>
        <v>0</v>
      </c>
      <c r="O8" s="69">
        <f>SUM(O9:O18)</f>
        <v>22</v>
      </c>
      <c r="P8" s="74">
        <f>SUM(P9:P18)</f>
        <v>58</v>
      </c>
    </row>
    <row r="9" spans="1:16" ht="21.95" customHeight="1">
      <c r="A9" s="11" t="s">
        <v>6</v>
      </c>
      <c r="B9" s="30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30">
        <v>0</v>
      </c>
      <c r="I9" s="30">
        <v>0</v>
      </c>
      <c r="J9" s="43">
        <v>0</v>
      </c>
      <c r="K9" s="43">
        <v>0</v>
      </c>
      <c r="L9" s="43">
        <v>0</v>
      </c>
      <c r="M9" s="43">
        <v>0</v>
      </c>
      <c r="N9" s="44">
        <v>0</v>
      </c>
      <c r="O9" s="43">
        <v>0</v>
      </c>
      <c r="P9" s="75">
        <v>0</v>
      </c>
    </row>
    <row r="10" spans="1:16" ht="21.95" customHeight="1">
      <c r="A10" s="10" t="s">
        <v>7</v>
      </c>
      <c r="B10" s="31">
        <v>5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30">
        <v>0</v>
      </c>
      <c r="I10" s="30">
        <v>0</v>
      </c>
      <c r="J10" s="43">
        <v>0</v>
      </c>
      <c r="K10" s="43">
        <v>0</v>
      </c>
      <c r="L10" s="43">
        <v>0</v>
      </c>
      <c r="M10" s="43">
        <v>0</v>
      </c>
      <c r="N10" s="44">
        <v>0</v>
      </c>
      <c r="O10" s="43">
        <v>0</v>
      </c>
      <c r="P10" s="75">
        <v>0</v>
      </c>
    </row>
    <row r="11" spans="1:16" ht="21.95" customHeight="1">
      <c r="A11" s="10" t="s">
        <v>8</v>
      </c>
      <c r="B11" s="31">
        <v>3</v>
      </c>
      <c r="C11" s="43">
        <v>1</v>
      </c>
      <c r="D11" s="43">
        <v>0</v>
      </c>
      <c r="E11" s="43">
        <v>0</v>
      </c>
      <c r="F11" s="43">
        <v>0</v>
      </c>
      <c r="G11" s="43">
        <v>0</v>
      </c>
      <c r="H11" s="30">
        <v>0</v>
      </c>
      <c r="I11" s="30">
        <v>0</v>
      </c>
      <c r="J11" s="43">
        <v>1</v>
      </c>
      <c r="K11" s="43">
        <v>0</v>
      </c>
      <c r="L11" s="43">
        <v>1</v>
      </c>
      <c r="M11" s="43">
        <v>48</v>
      </c>
      <c r="N11" s="44">
        <v>0</v>
      </c>
      <c r="O11" s="43">
        <v>18</v>
      </c>
      <c r="P11" s="75">
        <v>54</v>
      </c>
    </row>
    <row r="12" spans="1:16" ht="21.95" customHeight="1">
      <c r="A12" s="10" t="s">
        <v>9</v>
      </c>
      <c r="B12" s="31">
        <v>1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30">
        <v>0</v>
      </c>
      <c r="I12" s="30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43">
        <v>0</v>
      </c>
      <c r="P12" s="75">
        <v>0</v>
      </c>
    </row>
    <row r="13" spans="1:16" ht="21.95" customHeight="1">
      <c r="A13" s="10" t="s">
        <v>10</v>
      </c>
      <c r="B13" s="31">
        <v>4</v>
      </c>
      <c r="C13" s="44">
        <v>0</v>
      </c>
      <c r="D13" s="43">
        <v>0</v>
      </c>
      <c r="E13" s="43">
        <v>0</v>
      </c>
      <c r="F13" s="43">
        <v>0</v>
      </c>
      <c r="G13" s="43">
        <v>0</v>
      </c>
      <c r="H13" s="30">
        <v>0</v>
      </c>
      <c r="I13" s="30">
        <v>0</v>
      </c>
      <c r="J13" s="43">
        <v>2</v>
      </c>
      <c r="K13" s="43">
        <v>0</v>
      </c>
      <c r="L13" s="43">
        <v>0</v>
      </c>
      <c r="M13" s="43">
        <v>0</v>
      </c>
      <c r="N13" s="44">
        <v>0</v>
      </c>
      <c r="O13" s="43">
        <v>0</v>
      </c>
      <c r="P13" s="75">
        <v>0</v>
      </c>
    </row>
    <row r="14" spans="1:16" ht="21.95" customHeight="1">
      <c r="A14" s="10" t="s">
        <v>11</v>
      </c>
      <c r="B14" s="31">
        <v>1</v>
      </c>
      <c r="C14" s="44">
        <v>0</v>
      </c>
      <c r="D14" s="43">
        <v>0</v>
      </c>
      <c r="E14" s="43">
        <v>0</v>
      </c>
      <c r="F14" s="43">
        <v>0</v>
      </c>
      <c r="G14" s="43">
        <v>0</v>
      </c>
      <c r="H14" s="30">
        <v>0</v>
      </c>
      <c r="I14" s="30">
        <v>0</v>
      </c>
      <c r="J14" s="43">
        <v>2</v>
      </c>
      <c r="K14" s="43">
        <v>0</v>
      </c>
      <c r="L14" s="43">
        <v>0</v>
      </c>
      <c r="M14" s="43">
        <v>0</v>
      </c>
      <c r="N14" s="44">
        <v>0</v>
      </c>
      <c r="O14" s="43">
        <v>0</v>
      </c>
      <c r="P14" s="75">
        <v>0</v>
      </c>
    </row>
    <row r="15" spans="1:16" ht="21.95" customHeight="1">
      <c r="A15" s="10" t="s">
        <v>12</v>
      </c>
      <c r="B15" s="31">
        <v>3</v>
      </c>
      <c r="C15" s="44">
        <v>0</v>
      </c>
      <c r="D15" s="43">
        <v>0</v>
      </c>
      <c r="E15" s="43">
        <v>0</v>
      </c>
      <c r="F15" s="43">
        <v>0</v>
      </c>
      <c r="G15" s="43">
        <v>0</v>
      </c>
      <c r="H15" s="30">
        <v>0</v>
      </c>
      <c r="I15" s="30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</row>
    <row r="16" spans="1:16" ht="21.95" customHeight="1">
      <c r="A16" s="10" t="s">
        <v>13</v>
      </c>
      <c r="B16" s="31">
        <v>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30">
        <v>0</v>
      </c>
      <c r="I16" s="30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75">
        <v>0</v>
      </c>
    </row>
    <row r="17" spans="1:16" ht="21.95" customHeight="1">
      <c r="A17" s="10" t="s">
        <v>14</v>
      </c>
      <c r="B17" s="31">
        <v>3</v>
      </c>
      <c r="C17" s="43">
        <v>1</v>
      </c>
      <c r="D17" s="43">
        <v>0</v>
      </c>
      <c r="E17" s="43">
        <v>0</v>
      </c>
      <c r="F17" s="43">
        <v>0</v>
      </c>
      <c r="G17" s="43">
        <v>0</v>
      </c>
      <c r="H17" s="30">
        <v>0</v>
      </c>
      <c r="I17" s="30">
        <v>0</v>
      </c>
      <c r="J17" s="43">
        <v>0</v>
      </c>
      <c r="K17" s="43">
        <v>0</v>
      </c>
      <c r="L17" s="43">
        <v>1</v>
      </c>
      <c r="M17" s="43">
        <v>37</v>
      </c>
      <c r="N17" s="43">
        <v>0</v>
      </c>
      <c r="O17" s="43">
        <v>4</v>
      </c>
      <c r="P17" s="75">
        <v>4</v>
      </c>
    </row>
    <row r="18" spans="1:16" ht="21.95" customHeight="1">
      <c r="A18" s="12"/>
      <c r="B18" s="3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76"/>
    </row>
    <row r="19" spans="1:16" ht="21.95" customHeight="1">
      <c r="A19" s="12"/>
      <c r="B19" s="3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76"/>
    </row>
    <row r="20" spans="1:17" ht="21.95" customHeight="1">
      <c r="A20" s="13" t="s">
        <v>15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7"/>
      <c r="Q20" s="16"/>
    </row>
    <row r="21" spans="1:18" ht="21.95" customHeight="1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6"/>
      <c r="R21" s="16"/>
    </row>
    <row r="22" spans="1:17" ht="15" customHeight="1">
      <c r="A22" s="15" t="s">
        <v>16</v>
      </c>
      <c r="B22" s="16"/>
      <c r="C22" s="15" t="s">
        <v>24</v>
      </c>
      <c r="D22" s="15"/>
      <c r="E22" s="50"/>
      <c r="F22" s="15"/>
      <c r="G22" s="16"/>
      <c r="H22" s="15" t="s">
        <v>32</v>
      </c>
      <c r="I22" s="50"/>
      <c r="J22" s="16"/>
      <c r="K22" s="16"/>
      <c r="L22" s="16" t="s">
        <v>38</v>
      </c>
      <c r="M22" s="16"/>
      <c r="N22" s="16"/>
      <c r="O22" s="16"/>
      <c r="P22" s="78"/>
      <c r="Q22" s="16"/>
    </row>
    <row r="23" spans="1:19" ht="15" customHeight="1">
      <c r="A23" s="16"/>
      <c r="B23" s="16"/>
      <c r="C23" s="16"/>
      <c r="D23" s="16"/>
      <c r="E23" s="16"/>
      <c r="F23" s="35"/>
      <c r="G23" s="16"/>
      <c r="H23" s="35"/>
      <c r="I23" s="50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5" ht="15" customHeight="1">
      <c r="A24" s="16"/>
      <c r="B24" s="16"/>
      <c r="C24" s="16"/>
      <c r="D24" s="48"/>
      <c r="E24" s="48"/>
      <c r="F24" s="35"/>
      <c r="G24" s="48"/>
      <c r="H24" s="35" t="s">
        <v>33</v>
      </c>
      <c r="I24" s="58"/>
      <c r="J24" s="48"/>
      <c r="K24" s="48"/>
      <c r="L24" s="48"/>
      <c r="M24" s="48"/>
      <c r="N24" s="50"/>
      <c r="O24" s="48"/>
    </row>
    <row r="25" spans="14:16" ht="15" customHeight="1">
      <c r="N25" s="66"/>
      <c r="O25" s="50"/>
      <c r="P25" s="66" t="s">
        <v>47</v>
      </c>
    </row>
    <row r="26" spans="1:20" ht="15.75" customHeight="1">
      <c r="A26" s="17" t="s">
        <v>17</v>
      </c>
      <c r="B26" s="17"/>
      <c r="C26" s="17"/>
      <c r="D26" s="17"/>
      <c r="E26" s="17"/>
      <c r="F26" s="53"/>
      <c r="G26" s="53"/>
      <c r="H26" s="53"/>
      <c r="I26" s="53"/>
      <c r="J26" s="53"/>
      <c r="K26" s="53"/>
      <c r="L26" s="61"/>
      <c r="M26" s="61"/>
      <c r="N26" s="61"/>
      <c r="O26" s="61"/>
      <c r="P26" s="61"/>
      <c r="Q26" s="61"/>
      <c r="R26" s="79"/>
      <c r="S26" s="79"/>
      <c r="T26" s="79"/>
    </row>
    <row r="27" spans="1:20" ht="15">
      <c r="A27" s="17" t="s">
        <v>18</v>
      </c>
      <c r="B27" s="17"/>
      <c r="C27" s="17"/>
      <c r="D27" s="17"/>
      <c r="E27" s="17"/>
      <c r="F27" s="54"/>
      <c r="G27" s="54"/>
      <c r="H27" s="54"/>
      <c r="I27" s="54"/>
      <c r="J27" s="54"/>
      <c r="K27" s="54"/>
      <c r="L27" s="62"/>
      <c r="M27" s="62"/>
      <c r="N27" s="62"/>
      <c r="O27" s="62"/>
      <c r="P27" s="62"/>
      <c r="Q27" s="62"/>
      <c r="R27" s="62"/>
      <c r="S27" s="62"/>
      <c r="T27" s="62"/>
    </row>
    <row r="28" spans="1:21" ht="15">
      <c r="A28" s="1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s="81" customFormat="1" ht="15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81" customFormat="1" ht="15">
      <c r="A30" s="1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81" customFormat="1" ht="15">
      <c r="A31" s="2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81" customFormat="1" ht="15">
      <c r="A32" s="2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81" customFormat="1" ht="15">
      <c r="A33" s="2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81" customFormat="1" ht="15">
      <c r="A34" s="2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81" customFormat="1" ht="15">
      <c r="A35" s="2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81" customFormat="1" ht="15">
      <c r="A36" s="2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81" customFormat="1" ht="15">
      <c r="A37" s="2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81" customFormat="1" ht="15">
      <c r="A38" s="2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81" customFormat="1" ht="15">
      <c r="A39" s="2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81" customFormat="1" ht="15">
      <c r="A40" s="2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81" customFormat="1" ht="15">
      <c r="A41" s="2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81" customFormat="1" ht="15">
      <c r="A42" s="2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81" customFormat="1" ht="15">
      <c r="A43" s="2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81" customFormat="1" ht="15">
      <c r="A44" s="2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81" customFormat="1" ht="15">
      <c r="A45" s="2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81" customFormat="1" ht="15">
      <c r="A46" s="2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81" customFormat="1" ht="15">
      <c r="A47" s="2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81" customFormat="1" ht="15">
      <c r="A48" s="2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81" customFormat="1" ht="15">
      <c r="A49" s="2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81" customFormat="1" ht="15">
      <c r="A50" s="2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81" customFormat="1" ht="15">
      <c r="A51" s="2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81" customFormat="1" ht="15">
      <c r="A52" s="20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81" customFormat="1" ht="15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81" customFormat="1" ht="15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81" customFormat="1" ht="15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0:A21"/>
    <mergeCell ref="J22:K22"/>
    <mergeCell ref="A26:E26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fitToHeight="0" fitToWidth="0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