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</workbook>
</file>

<file path=xl/sharedStrings.xml><?xml version="1.0" encoding="utf-8"?>
<sst xmlns="http://schemas.openxmlformats.org/spreadsheetml/2006/main" count="40">
  <si>
    <t>公  開  類</t>
  </si>
  <si>
    <t>月  　 報</t>
  </si>
  <si>
    <t>臺中市政府警察局豐原分局執行警勤區訪查工作成果統計</t>
  </si>
  <si>
    <t xml:space="preserve">　                  　          　　　中華民國110年7月</t>
  </si>
  <si>
    <t>機  關  別</t>
  </si>
  <si>
    <t>總計</t>
  </si>
  <si>
    <t>豐原派出所</t>
  </si>
  <si>
    <t>合作派出所</t>
  </si>
  <si>
    <t>頂街派出所</t>
  </si>
  <si>
    <t>豐東派出所</t>
  </si>
  <si>
    <t>翁子派出所</t>
  </si>
  <si>
    <t>神岡派出所</t>
  </si>
  <si>
    <t>社口派出所</t>
  </si>
  <si>
    <t>豐洲派出所</t>
  </si>
  <si>
    <t>備 註</t>
  </si>
  <si>
    <t>填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</si>
  <si>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</si>
  <si>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</si>
  <si>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</si>
  <si>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</si>
  <si>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
查訪次數</t>
  </si>
  <si>
    <t>審　核</t>
  </si>
  <si>
    <t>記事人口
查訪次數</t>
  </si>
  <si>
    <t>集合式住宅訪查件數</t>
  </si>
  <si>
    <t>總    計</t>
  </si>
  <si>
    <t>有管理委員會</t>
  </si>
  <si>
    <t>業務主管人員</t>
  </si>
  <si>
    <t>主辦統計人員</t>
  </si>
  <si>
    <t>無管理委員會</t>
  </si>
  <si>
    <t>一般人口訪
查戶(次)數</t>
  </si>
  <si>
    <t>機關首長</t>
  </si>
  <si>
    <t>編製機關</t>
  </si>
  <si>
    <t>表    號</t>
  </si>
  <si>
    <t>單位：次、件、戶(次)、人、處(場)所</t>
  </si>
  <si>
    <t>諮詢對象聯繫
拜訪戶(次)數</t>
  </si>
  <si>
    <t>臺中市政府警察局豐原分局</t>
  </si>
  <si>
    <t>10959-03-01-3</t>
  </si>
  <si>
    <t>無設籍治安
顧慮人口及
記事人口數</t>
  </si>
  <si>
    <t>治安重點
處(場)所</t>
  </si>
  <si>
    <t>中華民國 110年8月3日編製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</si>
</sst>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-* #,##0_-;\-* #,##0_-;_-* &quot;-&quot;??_-;_-@_-" numFmtId="189"/>
    <numFmt formatCode="_-_N_T_$* #,##0_-;-_N_T_$* #,##0_-;_-_N_T_$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rgb="FFFF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FF0000"/>
      <name val="Times New Roman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00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4" borderId="1" xfId="2" applyFont="true" applyBorder="true">
      <alignment horizontal="center" vertical="center"/>
    </xf>
    <xf numFmtId="0" fontId="5" xfId="1" applyFont="true">
      <alignment horizontal="center" vertical="center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7" borderId="6" xfId="2" applyFont="true" applyBorder="true">
      <alignment horizontal="center" vertical="center"/>
    </xf>
    <xf numFmtId="0" fontId="3" xfId="2" applyFont="true">
      <alignment vertical="center"/>
    </xf>
    <xf numFmtId="0" fontId="8" xfId="2" applyFont="true">
      <alignment horizontal="center" vertical="center"/>
    </xf>
    <xf numFmtId="0" fontId="9" xfId="2" applyFont="true">
      <alignment vertical="center"/>
    </xf>
    <xf numFmtId="0" fontId="9" xfId="2" applyFont="true">
      <alignment vertical="center" wrapText="true"/>
    </xf>
    <xf numFmtId="0" fontId="1" xfId="1" applyFont="true">
      <alignment horizontal="center" vertical="center"/>
    </xf>
    <xf numFmtId="0" fontId="4" borderId="2" xfId="2" applyFont="true" applyBorder="true">
      <alignment vertical="center"/>
    </xf>
    <xf numFmtId="0" fontId="1" borderId="1" xfId="1" applyFont="true" applyBorder="true">
      <alignment horizontal="justify" vertical="center"/>
    </xf>
    <xf numFmtId="188" fontId="10" borderId="1" xfId="1" applyNumberFormat="true" applyFont="true" applyBorder="true">
      <alignment vertical="center"/>
    </xf>
    <xf numFmtId="0" fontId="10" borderId="1" xfId="1" applyFont="true" applyBorder="true">
      <alignment vertical="center"/>
    </xf>
    <xf numFmtId="0" fontId="7" borderId="7" xfId="2" applyFont="true" applyBorder="true">
      <alignment horizontal="center" vertical="center"/>
    </xf>
    <xf numFmtId="0" fontId="1" borderId="8" xfId="1" applyFont="true" applyBorder="true">
      <alignment vertical="center"/>
    </xf>
    <xf numFmtId="0" fontId="11" xfId="2" applyFont="true">
      <alignment vertical="center"/>
    </xf>
    <xf numFmtId="0" fontId="11" xfId="2" applyFont="true">
      <alignment vertical="center" wrapText="true"/>
    </xf>
    <xf numFmtId="0" fontId="1" borderId="1" xfId="3" applyFont="true" applyBorder="true">
      <alignment horizontal="center" vertical="center" wrapText="true"/>
    </xf>
    <xf numFmtId="0" fontId="1" borderId="1" xfId="1" applyFont="true" applyBorder="true">
      <alignment vertical="center"/>
    </xf>
    <xf numFmtId="189" fontId="1" borderId="1" xfId="1" applyNumberFormat="true" applyFont="true" applyBorder="true">
      <alignment vertical="center"/>
    </xf>
    <xf numFmtId="0" fontId="1" borderId="9" xfId="1" applyFont="true" applyBorder="true">
      <alignment vertical="center"/>
    </xf>
    <xf numFmtId="0" fontId="1" borderId="2" xfId="1" applyFont="true" applyBorder="true">
      <alignment vertical="center"/>
    </xf>
    <xf numFmtId="0" fontId="3" xfId="1" applyFont="true">
      <alignment horizontal="center" vertical="center"/>
    </xf>
    <xf numFmtId="0" fontId="3" xfId="1" applyFont="true">
      <alignment vertical="center"/>
    </xf>
    <xf numFmtId="0" fontId="12" xfId="1" applyFont="true">
      <alignment vertical="center"/>
    </xf>
    <xf numFmtId="0" fontId="1" borderId="10" xfId="1" applyFont="true" applyBorder="true">
      <alignment horizontal="justify" vertical="center" wrapText="true"/>
    </xf>
    <xf numFmtId="190" fontId="10" borderId="1" xfId="1" applyNumberFormat="true" applyFont="true" applyBorder="true">
      <alignment vertical="center"/>
    </xf>
    <xf numFmtId="0" fontId="9" xfId="3" applyFont="true">
      <alignment vertical="center"/>
    </xf>
    <xf numFmtId="0" fontId="1" xfId="1" applyFont="true">
      <alignment vertical="center"/>
    </xf>
    <xf numFmtId="0" fontId="13" xfId="1" applyFont="true">
      <alignment vertical="center"/>
    </xf>
    <xf numFmtId="49" fontId="1" borderId="2" xfId="1" applyNumberFormat="true" applyFont="true" applyBorder="true">
      <alignment horizontal="center" vertical="center"/>
    </xf>
    <xf numFmtId="0" fontId="1" borderId="11" xfId="1" applyFont="true" applyBorder="true">
      <alignment horizontal="center" vertical="center" wrapText="true"/>
    </xf>
    <xf numFmtId="190" fontId="1" borderId="1" xfId="1" applyNumberFormat="true" applyFont="true" applyBorder="true">
      <alignment vertical="center"/>
    </xf>
    <xf numFmtId="0" fontId="1" xfId="1" applyFont="true">
      <alignment horizontal="left" vertical="center"/>
    </xf>
    <xf numFmtId="0" fontId="1" borderId="8" xfId="1" applyFont="true" applyBorder="true">
      <alignment horizontal="center" vertical="center" wrapText="true"/>
    </xf>
    <xf numFmtId="0" fontId="14" xfId="3" applyFont="true">
      <alignment vertical="center"/>
    </xf>
    <xf numFmtId="0" fontId="1" borderId="1" xfId="1" applyFont="true" applyBorder="true">
      <alignment horizontal="center" vertical="center" wrapText="true"/>
    </xf>
    <xf numFmtId="0" fontId="1" borderId="9" xfId="1" applyFont="true" applyBorder="true">
      <alignment horizontal="right" vertical="center"/>
    </xf>
    <xf numFmtId="0" fontId="1" borderId="2" xfId="1" applyFont="true" applyBorder="true">
      <alignment horizontal="right" vertical="center"/>
    </xf>
    <xf numFmtId="190" fontId="1" fillId="2" borderId="1" xfId="1" applyNumberFormat="true" applyFont="true" applyFill="true" applyBorder="true">
      <alignment vertical="center"/>
    </xf>
    <xf numFmtId="0" fontId="13" borderId="1" xfId="3" applyFont="true" applyBorder="true">
      <alignment vertical="center"/>
    </xf>
    <xf numFmtId="0" fontId="13" borderId="1" xfId="3" applyFont="true" applyBorder="true"/>
    <xf numFmtId="0" fontId="1" borderId="10" xfId="1" applyFont="true" applyBorder="true">
      <alignment horizontal="center" vertical="center" wrapText="true"/>
    </xf>
    <xf numFmtId="188" fontId="10" borderId="10" xfId="1" applyNumberFormat="true" applyFont="true" applyBorder="true">
      <alignment vertical="center"/>
    </xf>
    <xf numFmtId="190" fontId="1" borderId="10" xfId="1" applyNumberFormat="true" applyFont="true" applyBorder="true">
      <alignment vertical="center"/>
    </xf>
    <xf numFmtId="0" fontId="5" xfId="1" applyFont="true">
      <alignment vertical="center"/>
    </xf>
    <xf numFmtId="0" fontId="3" xfId="3" applyFont="true"/>
  </cellXfs>
  <cellStyles count="4">
    <cellStyle name="Normal" xfId="0" builtinId="0"/>
    <cellStyle name="一般 2" xfId="1"/>
    <cellStyle name="一般_戶口查察(縣市)930917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J27"/>
  <sheetViews>
    <sheetView zoomScale="91" topLeftCell="B7" workbookViewId="0" showGridLines="1" showRowColHeaders="1">
      <selection activeCell="M7" sqref="M7:M7"/>
    </sheetView>
  </sheetViews>
  <sheetFormatPr customHeight="false" defaultColWidth="9.28125" defaultRowHeight="16.5"/>
  <cols>
    <col min="1" max="1" bestFit="false" customWidth="true" style="38" width="16.140625" hidden="false" outlineLevel="0"/>
    <col min="2" max="8" bestFit="false" customWidth="true" style="38" width="15.140625" hidden="false" outlineLevel="0"/>
    <col min="9" max="9" bestFit="false" customWidth="true" style="38" width="20.140625" hidden="false" outlineLevel="0"/>
    <col min="10" max="11" bestFit="false" customWidth="true" style="38" width="15.140625" hidden="false" outlineLevel="0"/>
    <col min="12" max="1024" bestFit="false" customWidth="true" style="38" width="9.00390625" hidden="false" outlineLevel="0"/>
  </cols>
  <sheetData>
    <row r="1" ht="18" customHeight="true">
      <c r="A1" s="4" t="s">
        <v>0</v>
      </c>
      <c r="B1" s="18"/>
      <c r="I1" s="5" t="s">
        <v>31</v>
      </c>
      <c r="J1" s="50" t="s">
        <v>35</v>
      </c>
      <c r="K1" s="51"/>
      <c r="L1" s="38"/>
    </row>
    <row r="2" ht="18" customHeight="true">
      <c r="A2" s="5" t="s">
        <v>1</v>
      </c>
      <c r="B2" s="19" t="s">
        <v>18</v>
      </c>
      <c r="C2" s="19"/>
      <c r="D2" s="31"/>
      <c r="E2" s="31"/>
      <c r="F2" s="31"/>
      <c r="G2" s="31"/>
      <c r="H2" s="31"/>
      <c r="I2" s="5" t="s">
        <v>32</v>
      </c>
      <c r="J2" s="5" t="s">
        <v>36</v>
      </c>
      <c r="K2" s="5"/>
      <c r="L2" s="38"/>
    </row>
    <row r="3" ht="45" s="55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55"/>
    </row>
    <row r="4" ht="20.1" customHeight="true">
      <c r="A4" s="7" t="s">
        <v>3</v>
      </c>
      <c r="B4" s="7"/>
      <c r="C4" s="7"/>
      <c r="D4" s="7"/>
      <c r="E4" s="7"/>
      <c r="F4" s="40"/>
      <c r="G4" s="7"/>
      <c r="H4" s="7"/>
      <c r="I4" s="48" t="s">
        <v>33</v>
      </c>
      <c r="J4" s="48"/>
      <c r="K4" s="48"/>
      <c r="L4" s="38"/>
    </row>
    <row r="5" ht="21" customHeight="true">
      <c r="A5" s="8"/>
      <c r="B5" s="20" t="s">
        <v>19</v>
      </c>
      <c r="C5" s="20"/>
      <c r="D5" s="20"/>
      <c r="E5" s="35" t="s">
        <v>23</v>
      </c>
      <c r="F5" s="35"/>
      <c r="G5" s="35"/>
      <c r="H5" s="46" t="s">
        <v>29</v>
      </c>
      <c r="I5" s="46" t="s">
        <v>34</v>
      </c>
      <c r="J5" s="46" t="s">
        <v>37</v>
      </c>
      <c r="K5" s="52" t="s">
        <v>38</v>
      </c>
    </row>
    <row r="6" ht="21" customHeight="true">
      <c r="A6" s="9" t="s">
        <v>4</v>
      </c>
      <c r="B6" s="4" t="s">
        <v>5</v>
      </c>
      <c r="C6" s="27" t="s">
        <v>20</v>
      </c>
      <c r="D6" s="27" t="s">
        <v>22</v>
      </c>
      <c r="E6" s="10" t="s">
        <v>24</v>
      </c>
      <c r="F6" s="41" t="s">
        <v>25</v>
      </c>
      <c r="G6" s="44" t="s">
        <v>28</v>
      </c>
      <c r="H6" s="46"/>
      <c r="I6" s="46"/>
      <c r="J6" s="46"/>
      <c r="K6" s="52"/>
    </row>
    <row r="7" ht="21" customHeight="true">
      <c r="A7" s="10"/>
      <c r="B7" s="4"/>
      <c r="C7" s="27"/>
      <c r="D7" s="27"/>
      <c r="E7" s="10"/>
      <c r="F7" s="41"/>
      <c r="G7" s="44"/>
      <c r="H7" s="46"/>
      <c r="I7" s="46"/>
      <c r="J7" s="46"/>
      <c r="K7" s="52"/>
    </row>
    <row r="8" ht="20.1" customHeight="true">
      <c r="A8" s="11" t="s">
        <v>5</v>
      </c>
      <c r="B8" s="21" t="n">
        <f>SUM(B9:B16)</f>
        <v>742</v>
      </c>
      <c r="C8" s="21" t="n">
        <f>SUM(C9:C16)</f>
        <v>507</v>
      </c>
      <c r="D8" s="21" t="n">
        <f>SUM(D9:D16)</f>
        <v>235</v>
      </c>
      <c r="E8" s="21" t="n">
        <f>SUM(F8:G8)</f>
        <v>0</v>
      </c>
      <c r="F8" s="21" t="n">
        <f>SUM(F9:F16)</f>
        <v>0</v>
      </c>
      <c r="G8" s="21" t="n">
        <f>SUM(G9:G16)</f>
        <v>0</v>
      </c>
      <c r="H8" s="21" t="n">
        <f>SUM(H9:H16)</f>
        <v>0</v>
      </c>
      <c r="I8" s="21" t="n">
        <f>SUM(I9:I16)</f>
        <v>1393</v>
      </c>
      <c r="J8" s="21" t="n">
        <f>SUM(J9:J16)</f>
        <v>0</v>
      </c>
      <c r="K8" s="53" t="n">
        <f>SUM(K9:K16)</f>
        <v>0</v>
      </c>
      <c r="L8"/>
    </row>
    <row r="9" ht="20.1" s="56" customFormat="true" customHeight="true">
      <c r="A9" s="12" t="s">
        <v>6</v>
      </c>
      <c r="B9" s="22" t="n">
        <f>SUM(C9:D9)</f>
        <v>65</v>
      </c>
      <c r="C9" s="28" t="n">
        <v>51</v>
      </c>
      <c r="D9" s="28" t="n">
        <v>14</v>
      </c>
      <c r="E9" s="36" t="n">
        <f>SUM(F9:G9)</f>
        <v>0</v>
      </c>
      <c r="F9" s="42" t="n">
        <v>0</v>
      </c>
      <c r="G9" s="42" t="n">
        <v>0</v>
      </c>
      <c r="H9" s="42" t="n">
        <v>0</v>
      </c>
      <c r="I9" s="42" t="n">
        <v>283</v>
      </c>
      <c r="J9" s="42" t="n">
        <v>0</v>
      </c>
      <c r="K9" s="54" t="n">
        <v>0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</row>
    <row r="10" ht="20.1" s="56" customFormat="true" customHeight="true">
      <c r="A10" s="12" t="s">
        <v>7</v>
      </c>
      <c r="B10" s="22" t="n">
        <f>SUM(C10:D10)</f>
        <v>201</v>
      </c>
      <c r="C10" s="28" t="n">
        <v>118</v>
      </c>
      <c r="D10" s="28" t="n">
        <v>83</v>
      </c>
      <c r="E10" s="36" t="n">
        <f>SUM(F10:G10)</f>
        <v>0</v>
      </c>
      <c r="F10" s="42" t="n">
        <v>0</v>
      </c>
      <c r="G10" s="42" t="n">
        <v>0</v>
      </c>
      <c r="H10" s="42" t="n">
        <v>0</v>
      </c>
      <c r="I10" s="42" t="n">
        <v>299</v>
      </c>
      <c r="J10" s="42" t="n">
        <v>0</v>
      </c>
      <c r="K10" s="54" t="n"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</row>
    <row r="11" ht="20.1" s="56" customFormat="true" customHeight="true">
      <c r="A11" s="12" t="s">
        <v>8</v>
      </c>
      <c r="B11" s="22" t="n">
        <f>SUM(C11:D11)</f>
        <v>110</v>
      </c>
      <c r="C11" s="28" t="n">
        <v>81</v>
      </c>
      <c r="D11" s="28" t="n">
        <v>29</v>
      </c>
      <c r="E11" s="36" t="n">
        <f>SUM(F11:G11)</f>
        <v>0</v>
      </c>
      <c r="F11" s="42" t="n">
        <v>0</v>
      </c>
      <c r="G11" s="42" t="n">
        <v>0</v>
      </c>
      <c r="H11" s="42" t="n">
        <v>0</v>
      </c>
      <c r="I11" s="42" t="n">
        <v>185</v>
      </c>
      <c r="J11" s="42" t="n">
        <v>0</v>
      </c>
      <c r="K11" s="54" t="n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  <c r="AHW11" s="38"/>
      <c r="AHX11" s="38"/>
      <c r="AHY11" s="38"/>
      <c r="AHZ11" s="38"/>
      <c r="AIA11" s="38"/>
      <c r="AIB11" s="38"/>
      <c r="AIC11" s="38"/>
      <c r="AID11" s="38"/>
      <c r="AIE11" s="38"/>
      <c r="AIF11" s="38"/>
      <c r="AIG11" s="38"/>
      <c r="AIH11" s="38"/>
      <c r="AII11" s="38"/>
      <c r="AIJ11" s="38"/>
      <c r="AIK11" s="38"/>
      <c r="AIL11" s="38"/>
      <c r="AIM11" s="38"/>
      <c r="AIN11" s="38"/>
      <c r="AIO11" s="38"/>
      <c r="AIP11" s="38"/>
      <c r="AIQ11" s="38"/>
      <c r="AIR11" s="38"/>
      <c r="AIS11" s="38"/>
      <c r="AIT11" s="38"/>
      <c r="AIU11" s="38"/>
      <c r="AIV11" s="38"/>
      <c r="AIW11" s="38"/>
      <c r="AIX11" s="38"/>
      <c r="AIY11" s="38"/>
      <c r="AIZ11" s="38"/>
      <c r="AJA11" s="38"/>
      <c r="AJB11" s="38"/>
      <c r="AJC11" s="38"/>
      <c r="AJD11" s="38"/>
      <c r="AJE11" s="38"/>
      <c r="AJF11" s="38"/>
      <c r="AJG11" s="38"/>
      <c r="AJH11" s="38"/>
      <c r="AJI11" s="38"/>
      <c r="AJJ11" s="38"/>
      <c r="AJK11" s="38"/>
      <c r="AJL11" s="38"/>
      <c r="AJM11" s="38"/>
      <c r="AJN11" s="38"/>
      <c r="AJO11" s="38"/>
      <c r="AJP11" s="38"/>
      <c r="AJQ11" s="38"/>
      <c r="AJR11" s="38"/>
      <c r="AJS11" s="38"/>
      <c r="AJT11" s="38"/>
      <c r="AJU11" s="38"/>
      <c r="AJV11" s="38"/>
      <c r="AJW11" s="38"/>
      <c r="AJX11" s="38"/>
      <c r="AJY11" s="38"/>
      <c r="AJZ11" s="38"/>
      <c r="AKA11" s="38"/>
      <c r="AKB11" s="38"/>
      <c r="AKC11" s="38"/>
      <c r="AKD11" s="38"/>
      <c r="AKE11" s="38"/>
      <c r="AKF11" s="38"/>
      <c r="AKG11" s="38"/>
      <c r="AKH11" s="38"/>
      <c r="AKI11" s="38"/>
      <c r="AKJ11" s="38"/>
      <c r="AKK11" s="38"/>
      <c r="AKL11" s="38"/>
      <c r="AKM11" s="38"/>
      <c r="AKN11" s="38"/>
      <c r="AKO11" s="38"/>
      <c r="AKP11" s="38"/>
      <c r="AKQ11" s="38"/>
      <c r="AKR11" s="38"/>
      <c r="AKS11" s="38"/>
      <c r="AKT11" s="38"/>
      <c r="AKU11" s="38"/>
      <c r="AKV11" s="38"/>
      <c r="AKW11" s="38"/>
      <c r="AKX11" s="38"/>
      <c r="AKY11" s="38"/>
      <c r="AKZ11" s="38"/>
      <c r="ALA11" s="38"/>
      <c r="ALB11" s="38"/>
      <c r="ALC11" s="38"/>
      <c r="ALD11" s="38"/>
      <c r="ALE11" s="38"/>
      <c r="ALF11" s="38"/>
      <c r="ALG11" s="38"/>
      <c r="ALH11" s="38"/>
      <c r="ALI11" s="38"/>
      <c r="ALJ11" s="38"/>
      <c r="ALK11" s="38"/>
      <c r="ALL11" s="38"/>
      <c r="ALM11" s="38"/>
      <c r="ALN11" s="38"/>
      <c r="ALO11" s="38"/>
      <c r="ALP11" s="38"/>
      <c r="ALQ11" s="38"/>
      <c r="ALR11" s="38"/>
      <c r="ALS11" s="38"/>
      <c r="ALT11" s="38"/>
      <c r="ALU11" s="38"/>
      <c r="ALV11" s="38"/>
      <c r="ALW11" s="38"/>
      <c r="ALX11" s="38"/>
      <c r="ALY11" s="38"/>
      <c r="ALZ11" s="38"/>
      <c r="AMA11" s="38"/>
      <c r="AMB11" s="38"/>
      <c r="AMC11" s="38"/>
      <c r="AMD11" s="38"/>
      <c r="AME11" s="38"/>
      <c r="AMF11" s="38"/>
      <c r="AMG11" s="38"/>
      <c r="AMH11" s="38"/>
      <c r="AMI11" s="38"/>
      <c r="AMJ11" s="38"/>
    </row>
    <row r="12" ht="20.1" s="56" customFormat="true" customHeight="true">
      <c r="A12" s="12" t="s">
        <v>9</v>
      </c>
      <c r="B12" s="22" t="n">
        <f>SUM(C12:D12)</f>
        <v>91</v>
      </c>
      <c r="C12" s="29" t="n">
        <v>61</v>
      </c>
      <c r="D12" s="29" t="n">
        <v>30</v>
      </c>
      <c r="E12" s="36" t="n">
        <v>0</v>
      </c>
      <c r="F12" s="42" t="n">
        <v>0</v>
      </c>
      <c r="G12" s="42" t="n">
        <v>0</v>
      </c>
      <c r="H12" s="42" t="n">
        <v>0</v>
      </c>
      <c r="I12" s="42" t="n">
        <v>166</v>
      </c>
      <c r="J12" s="42" t="n">
        <v>0</v>
      </c>
      <c r="K12" s="54" t="n">
        <v>0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</row>
    <row r="13" ht="20.1" s="56" customFormat="true" customHeight="true">
      <c r="A13" s="12" t="s">
        <v>10</v>
      </c>
      <c r="B13" s="22" t="n">
        <f>SUM(C13:D13)</f>
        <v>55</v>
      </c>
      <c r="C13" s="28" t="n">
        <v>37</v>
      </c>
      <c r="D13" s="28" t="n">
        <v>18</v>
      </c>
      <c r="E13" s="36" t="n">
        <f>SUM(F13:G13)</f>
        <v>0</v>
      </c>
      <c r="F13" s="42" t="n">
        <v>0</v>
      </c>
      <c r="G13" s="42" t="n">
        <v>0</v>
      </c>
      <c r="H13" s="42" t="n">
        <v>0</v>
      </c>
      <c r="I13" s="49" t="n">
        <v>86</v>
      </c>
      <c r="J13" s="42" t="n">
        <v>0</v>
      </c>
      <c r="K13" s="54" t="n">
        <v>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</row>
    <row r="14" ht="20.1" s="56" customFormat="true" customHeight="true">
      <c r="A14" s="12" t="s">
        <v>11</v>
      </c>
      <c r="B14" s="22" t="n">
        <f>SUM(C14:D14)</f>
        <v>106</v>
      </c>
      <c r="C14" s="22" t="n">
        <v>72</v>
      </c>
      <c r="D14" s="22" t="n">
        <v>34</v>
      </c>
      <c r="E14" s="36" t="n">
        <f>SUM(F14:G14)</f>
        <v>0</v>
      </c>
      <c r="F14" s="42" t="n">
        <v>0</v>
      </c>
      <c r="G14" s="42" t="n">
        <v>0</v>
      </c>
      <c r="H14" s="42" t="n">
        <v>0</v>
      </c>
      <c r="I14" s="36" t="n">
        <v>149</v>
      </c>
      <c r="J14" s="42" t="n">
        <v>0</v>
      </c>
      <c r="K14" s="54" t="n">
        <v>0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</row>
    <row r="15" ht="20.1" s="56" customFormat="true" customHeight="true">
      <c r="A15" s="12" t="s">
        <v>12</v>
      </c>
      <c r="B15" s="22" t="n">
        <f>SUM(C15:D15)</f>
        <v>62</v>
      </c>
      <c r="C15" s="28" t="n">
        <v>42</v>
      </c>
      <c r="D15" s="28" t="n">
        <v>20</v>
      </c>
      <c r="E15" s="36" t="n">
        <f>SUM(F15:G15)</f>
        <v>0</v>
      </c>
      <c r="F15" s="42" t="n">
        <v>0</v>
      </c>
      <c r="G15" s="42" t="n">
        <v>0</v>
      </c>
      <c r="H15" s="42" t="n">
        <v>0</v>
      </c>
      <c r="I15" s="42" t="n">
        <v>163</v>
      </c>
      <c r="J15" s="42" t="n">
        <v>0</v>
      </c>
      <c r="K15" s="54" t="n">
        <v>0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  <c r="AHW15" s="38"/>
      <c r="AHX15" s="38"/>
      <c r="AHY15" s="38"/>
      <c r="AHZ15" s="38"/>
      <c r="AIA15" s="38"/>
      <c r="AIB15" s="38"/>
      <c r="AIC15" s="38"/>
      <c r="AID15" s="38"/>
      <c r="AIE15" s="38"/>
      <c r="AIF15" s="38"/>
      <c r="AIG15" s="38"/>
      <c r="AIH15" s="38"/>
      <c r="AII15" s="38"/>
      <c r="AIJ15" s="38"/>
      <c r="AIK15" s="38"/>
      <c r="AIL15" s="38"/>
      <c r="AIM15" s="38"/>
      <c r="AIN15" s="38"/>
      <c r="AIO15" s="38"/>
      <c r="AIP15" s="38"/>
      <c r="AIQ15" s="38"/>
      <c r="AIR15" s="38"/>
      <c r="AIS15" s="38"/>
      <c r="AIT15" s="38"/>
      <c r="AIU15" s="38"/>
      <c r="AIV15" s="38"/>
      <c r="AIW15" s="38"/>
      <c r="AIX15" s="38"/>
      <c r="AIY15" s="38"/>
      <c r="AIZ15" s="38"/>
      <c r="AJA15" s="38"/>
      <c r="AJB15" s="38"/>
      <c r="AJC15" s="38"/>
      <c r="AJD15" s="38"/>
      <c r="AJE15" s="38"/>
      <c r="AJF15" s="38"/>
      <c r="AJG15" s="38"/>
      <c r="AJH15" s="38"/>
      <c r="AJI15" s="38"/>
      <c r="AJJ15" s="38"/>
      <c r="AJK15" s="38"/>
      <c r="AJL15" s="38"/>
      <c r="AJM15" s="38"/>
      <c r="AJN15" s="38"/>
      <c r="AJO15" s="38"/>
      <c r="AJP15" s="38"/>
      <c r="AJQ15" s="38"/>
      <c r="AJR15" s="38"/>
      <c r="AJS15" s="38"/>
      <c r="AJT15" s="38"/>
      <c r="AJU15" s="38"/>
      <c r="AJV15" s="38"/>
      <c r="AJW15" s="38"/>
      <c r="AJX15" s="38"/>
      <c r="AJY15" s="38"/>
      <c r="AJZ15" s="38"/>
      <c r="AKA15" s="38"/>
      <c r="AKB15" s="38"/>
      <c r="AKC15" s="38"/>
      <c r="AKD15" s="38"/>
      <c r="AKE15" s="38"/>
      <c r="AKF15" s="38"/>
      <c r="AKG15" s="38"/>
      <c r="AKH15" s="38"/>
      <c r="AKI15" s="38"/>
      <c r="AKJ15" s="38"/>
      <c r="AKK15" s="38"/>
      <c r="AKL15" s="38"/>
      <c r="AKM15" s="38"/>
      <c r="AKN15" s="38"/>
      <c r="AKO15" s="38"/>
      <c r="AKP15" s="38"/>
      <c r="AKQ15" s="38"/>
      <c r="AKR15" s="38"/>
      <c r="AKS15" s="38"/>
      <c r="AKT15" s="38"/>
      <c r="AKU15" s="38"/>
      <c r="AKV15" s="38"/>
      <c r="AKW15" s="38"/>
      <c r="AKX15" s="38"/>
      <c r="AKY15" s="38"/>
      <c r="AKZ15" s="38"/>
      <c r="ALA15" s="38"/>
      <c r="ALB15" s="38"/>
      <c r="ALC15" s="38"/>
      <c r="ALD15" s="38"/>
      <c r="ALE15" s="38"/>
      <c r="ALF15" s="38"/>
      <c r="ALG15" s="38"/>
      <c r="ALH15" s="38"/>
      <c r="ALI15" s="38"/>
      <c r="ALJ15" s="38"/>
      <c r="ALK15" s="38"/>
      <c r="ALL15" s="38"/>
      <c r="ALM15" s="38"/>
      <c r="ALN15" s="38"/>
      <c r="ALO15" s="38"/>
      <c r="ALP15" s="38"/>
      <c r="ALQ15" s="38"/>
      <c r="ALR15" s="38"/>
      <c r="ALS15" s="38"/>
      <c r="ALT15" s="38"/>
      <c r="ALU15" s="38"/>
      <c r="ALV15" s="38"/>
      <c r="ALW15" s="38"/>
      <c r="ALX15" s="38"/>
      <c r="ALY15" s="38"/>
      <c r="ALZ15" s="38"/>
      <c r="AMA15" s="38"/>
      <c r="AMB15" s="38"/>
      <c r="AMC15" s="38"/>
      <c r="AMD15" s="38"/>
      <c r="AME15" s="38"/>
      <c r="AMF15" s="38"/>
      <c r="AMG15" s="38"/>
      <c r="AMH15" s="38"/>
      <c r="AMI15" s="38"/>
      <c r="AMJ15" s="38"/>
    </row>
    <row r="16" ht="20.1" s="56" customFormat="true" customHeight="true">
      <c r="A16" s="12" t="s">
        <v>13</v>
      </c>
      <c r="B16" s="22" t="n">
        <f>SUM(C16:D16)</f>
        <v>52</v>
      </c>
      <c r="C16" s="28" t="n">
        <v>45</v>
      </c>
      <c r="D16" s="28" t="n">
        <v>7</v>
      </c>
      <c r="E16" s="36" t="n">
        <f>SUM(F16:G16)</f>
        <v>0</v>
      </c>
      <c r="F16" s="42" t="n">
        <v>0</v>
      </c>
      <c r="G16" s="42" t="n">
        <v>0</v>
      </c>
      <c r="H16" s="42" t="n">
        <v>0</v>
      </c>
      <c r="I16" s="36" t="n">
        <v>62</v>
      </c>
      <c r="J16" s="42" t="n">
        <v>0</v>
      </c>
      <c r="K16" s="54" t="n">
        <v>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  <c r="AHW16" s="38"/>
      <c r="AHX16" s="38"/>
      <c r="AHY16" s="38"/>
      <c r="AHZ16" s="38"/>
      <c r="AIA16" s="38"/>
      <c r="AIB16" s="38"/>
      <c r="AIC16" s="38"/>
      <c r="AID16" s="38"/>
      <c r="AIE16" s="38"/>
      <c r="AIF16" s="38"/>
      <c r="AIG16" s="38"/>
      <c r="AIH16" s="38"/>
      <c r="AII16" s="38"/>
      <c r="AIJ16" s="38"/>
      <c r="AIK16" s="38"/>
      <c r="AIL16" s="38"/>
      <c r="AIM16" s="38"/>
      <c r="AIN16" s="38"/>
      <c r="AIO16" s="38"/>
      <c r="AIP16" s="38"/>
      <c r="AIQ16" s="38"/>
      <c r="AIR16" s="38"/>
      <c r="AIS16" s="38"/>
      <c r="AIT16" s="38"/>
      <c r="AIU16" s="38"/>
      <c r="AIV16" s="38"/>
      <c r="AIW16" s="38"/>
      <c r="AIX16" s="38"/>
      <c r="AIY16" s="38"/>
      <c r="AIZ16" s="38"/>
      <c r="AJA16" s="38"/>
      <c r="AJB16" s="38"/>
      <c r="AJC16" s="38"/>
      <c r="AJD16" s="38"/>
      <c r="AJE16" s="38"/>
      <c r="AJF16" s="38"/>
      <c r="AJG16" s="38"/>
      <c r="AJH16" s="38"/>
      <c r="AJI16" s="38"/>
      <c r="AJJ16" s="38"/>
      <c r="AJK16" s="38"/>
      <c r="AJL16" s="38"/>
      <c r="AJM16" s="38"/>
      <c r="AJN16" s="38"/>
      <c r="AJO16" s="38"/>
      <c r="AJP16" s="38"/>
      <c r="AJQ16" s="38"/>
      <c r="AJR16" s="38"/>
      <c r="AJS16" s="38"/>
      <c r="AJT16" s="38"/>
      <c r="AJU16" s="38"/>
      <c r="AJV16" s="38"/>
      <c r="AJW16" s="38"/>
      <c r="AJX16" s="38"/>
      <c r="AJY16" s="38"/>
      <c r="AJZ16" s="38"/>
      <c r="AKA16" s="38"/>
      <c r="AKB16" s="38"/>
      <c r="AKC16" s="38"/>
      <c r="AKD16" s="38"/>
      <c r="AKE16" s="38"/>
      <c r="AKF16" s="38"/>
      <c r="AKG16" s="38"/>
      <c r="AKH16" s="38"/>
      <c r="AKI16" s="38"/>
      <c r="AKJ16" s="38"/>
      <c r="AKK16" s="38"/>
      <c r="AKL16" s="38"/>
      <c r="AKM16" s="38"/>
      <c r="AKN16" s="38"/>
      <c r="AKO16" s="38"/>
      <c r="AKP16" s="38"/>
      <c r="AKQ16" s="38"/>
      <c r="AKR16" s="38"/>
      <c r="AKS16" s="38"/>
      <c r="AKT16" s="38"/>
      <c r="AKU16" s="38"/>
      <c r="AKV16" s="38"/>
      <c r="AKW16" s="38"/>
      <c r="AKX16" s="38"/>
      <c r="AKY16" s="38"/>
      <c r="AKZ16" s="38"/>
      <c r="ALA16" s="38"/>
      <c r="ALB16" s="38"/>
      <c r="ALC16" s="38"/>
      <c r="ALD16" s="38"/>
      <c r="ALE16" s="38"/>
      <c r="ALF16" s="38"/>
      <c r="ALG16" s="38"/>
      <c r="ALH16" s="38"/>
      <c r="ALI16" s="38"/>
      <c r="ALJ16" s="38"/>
      <c r="ALK16" s="38"/>
      <c r="ALL16" s="38"/>
      <c r="ALM16" s="38"/>
      <c r="ALN16" s="38"/>
      <c r="ALO16" s="38"/>
      <c r="ALP16" s="38"/>
      <c r="ALQ16" s="38"/>
      <c r="ALR16" s="38"/>
      <c r="ALS16" s="38"/>
      <c r="ALT16" s="38"/>
      <c r="ALU16" s="38"/>
      <c r="ALV16" s="38"/>
      <c r="ALW16" s="38"/>
      <c r="ALX16" s="38"/>
      <c r="ALY16" s="38"/>
      <c r="ALZ16" s="38"/>
      <c r="AMA16" s="38"/>
      <c r="AMB16" s="38"/>
      <c r="AMC16" s="38"/>
      <c r="AMD16" s="38"/>
      <c r="AME16" s="38"/>
      <c r="AMF16" s="38"/>
      <c r="AMG16" s="38"/>
      <c r="AMH16" s="38"/>
      <c r="AMI16" s="38"/>
      <c r="AMJ16" s="38"/>
    </row>
    <row r="17" ht="20.1" customHeight="true">
      <c r="A17" s="13" t="s">
        <v>14</v>
      </c>
      <c r="B17" s="23"/>
      <c r="C17" s="30"/>
      <c r="D17" s="30"/>
      <c r="E17" s="30"/>
      <c r="F17" s="30"/>
      <c r="G17" s="30"/>
      <c r="H17" s="30"/>
      <c r="I17" s="30"/>
      <c r="J17" s="30"/>
      <c r="K17" s="30"/>
    </row>
    <row r="18" ht="20.1" customHeight="true">
      <c r="A18" s="13"/>
      <c r="B18" s="24"/>
      <c r="C18" s="31"/>
      <c r="D18" s="31"/>
      <c r="E18" s="31"/>
      <c r="F18" s="31"/>
      <c r="G18" s="31"/>
      <c r="H18" s="31"/>
      <c r="I18" s="31"/>
      <c r="J18" s="31"/>
      <c r="K18" s="31"/>
    </row>
    <row r="19" ht="20.1" customHeight="true">
      <c r="A19" s="14" t="s">
        <v>15</v>
      </c>
      <c r="B19" s="14"/>
      <c r="C19" s="32" t="s">
        <v>21</v>
      </c>
      <c r="D19" s="33"/>
      <c r="E19" s="37"/>
      <c r="F19" s="43" t="s">
        <v>26</v>
      </c>
      <c r="G19" s="45"/>
      <c r="H19" s="47" t="s">
        <v>30</v>
      </c>
      <c r="I19" s="47"/>
      <c r="J19" s="38"/>
      <c r="K19" s="47" t="s">
        <v>39</v>
      </c>
    </row>
    <row r="20" ht="20.1" customHeight="true">
      <c r="A20" s="15"/>
      <c r="B20" s="15"/>
      <c r="C20" s="33"/>
      <c r="D20" s="33"/>
      <c r="E20" s="38"/>
      <c r="F20" s="43" t="s">
        <v>27</v>
      </c>
      <c r="G20" s="38"/>
      <c r="H20" s="38"/>
      <c r="J20" s="38"/>
    </row>
    <row r="21" ht="20.1" customHeight="true">
      <c r="A21" s="15"/>
      <c r="B21" s="15"/>
      <c r="C21" s="33"/>
      <c r="D21" s="33"/>
      <c r="E21" s="38"/>
      <c r="F21" s="43"/>
      <c r="G21" s="38"/>
      <c r="H21" s="38"/>
      <c r="J21" s="38"/>
    </row>
    <row r="22" ht="20.1" customHeight="true">
      <c r="A22" s="16" t="s">
        <v>16</v>
      </c>
      <c r="B22" s="25"/>
      <c r="C22" s="34"/>
      <c r="D22" s="34"/>
      <c r="E22" s="39"/>
      <c r="F22" s="39"/>
      <c r="G22" s="39"/>
      <c r="H22" s="39"/>
      <c r="I22" s="39"/>
      <c r="J22" s="39"/>
      <c r="K22" s="39"/>
    </row>
    <row r="23" ht="20.1" customHeight="true">
      <c r="A23" s="17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ht="20.1" customHeight="true"/>
    <row r="25" ht="21.95" customHeight="true">
      <c r="L25" s="38"/>
    </row>
    <row r="26" ht="21.95" customHeight="true">
      <c r="L26" s="38"/>
    </row>
    <row r="27" ht="15" customHeight="true">
      <c r="L27" s="38"/>
    </row>
    <row r="28" ht="14.1" customHeight="true"/>
    <row r="29" ht="14.1" customHeight="true"/>
    <row r="30" ht="20.25" customHeight="true"/>
    <row r="31" ht="31.5" customHeight="true"/>
  </sheetData>
  <mergeCells>
    <mergeCell ref="A17:A18"/>
    <mergeCell ref="A23:K23"/>
    <mergeCell ref="K5:K7"/>
    <mergeCell ref="B6:B7"/>
    <mergeCell ref="C6:C7"/>
    <mergeCell ref="D6:D7"/>
    <mergeCell ref="E6:E7"/>
    <mergeCell ref="F6:F7"/>
    <mergeCell ref="G6:G7"/>
    <mergeCell ref="B5:D5"/>
    <mergeCell ref="E5:G5"/>
    <mergeCell ref="H5:H7"/>
    <mergeCell ref="I5:I7"/>
    <mergeCell ref="J5:J7"/>
    <mergeCell ref="J1:K1"/>
    <mergeCell ref="J2:K2"/>
    <mergeCell ref="A3:K3"/>
    <mergeCell ref="A4:H4"/>
    <mergeCell ref="I4:K4"/>
  </mergeCells>
  <printOptions horizontalCentered="true"/>
  <pageMargins bottom="1.37755905511811" footer="0.983858267716535" header="0.983858267716535" left="0.945275590551181" right="0.748031496062992" top="1.37755905511811"/>
  <pageSetup paperSize="8" orientation="landscape" fitToHeight="0" fitToWidth="0"/>
</worksheet>
</file>