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9-11-01為民服務" sheetId="1" r:id="rId1"/>
  </sheets>
  <definedNames>
    <definedName name="pp">#REF!</definedName>
    <definedName name="_xlnm.Print_Area" localSheetId="0">'1739-11-01為民服務'!$A$1:$Z$22</definedName>
  </definedNames>
  <calcPr fullCalcOnLoad="1"/>
</workbook>
</file>

<file path=xl/sharedStrings.xml><?xml version="1.0" encoding="utf-8"?>
<sst xmlns="http://schemas.openxmlformats.org/spreadsheetml/2006/main" count="77" uniqueCount="57">
  <si>
    <t>公  開  類</t>
  </si>
  <si>
    <t>月      報</t>
  </si>
  <si>
    <t>臺中市政府警察局豐原分局為民服務成果統計表</t>
  </si>
  <si>
    <t>單位</t>
  </si>
  <si>
    <t>總計</t>
  </si>
  <si>
    <t>豐原派出所</t>
  </si>
  <si>
    <t>合作派出所</t>
  </si>
  <si>
    <t>頂街派出所</t>
  </si>
  <si>
    <t>豐東派出所</t>
  </si>
  <si>
    <t>翁子派出所</t>
  </si>
  <si>
    <t>神岡分駐所</t>
  </si>
  <si>
    <t>社口派出所</t>
  </si>
  <si>
    <t>豐洲派出所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</si>
  <si>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</si>
  <si>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</si>
  <si>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</si>
  <si>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</si>
  <si>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 xml:space="preserve">協尋
查尋
人口
身分
不明
者暨
蹺家
青
少年
返家
團圓
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</si>
  <si>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</si>
  <si>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</si>
  <si>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</si>
  <si>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</si>
  <si>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</si>
  <si>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</si>
  <si>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</si>
  <si>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</si>
  <si>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</si>
  <si>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</si>
  <si>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</si>
  <si>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</si>
  <si>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</si>
  <si>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</si>
  <si>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</si>
  <si>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>中華民國110年9月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</si>
  <si>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</si>
  <si>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</si>
  <si>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</si>
  <si>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</si>
  <si>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</si>
  <si>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</si>
  <si>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</si>
  <si>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</si>
  <si>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</si>
  <si>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</si>
  <si>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機關首長</t>
  </si>
  <si>
    <t>紓 解 急 難</t>
  </si>
  <si>
    <t>編製機關</t>
  </si>
  <si>
    <t>表    號</t>
  </si>
  <si>
    <t>提供夜歸婦孺代叫計程車</t>
  </si>
  <si>
    <t xml:space="preserve">臺中市政府警察局豐原分局 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</si>
  <si>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</si>
  <si>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</si>
  <si>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</si>
  <si>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</si>
  <si>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</si>
  <si>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</si>
  <si>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中華民國110年10月1日編製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</si>
</sst>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9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8" fillId="0" borderId="9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horizontal="center" vertical="center"/>
    </xf>
    <xf numFmtId="0" fontId="8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7" fillId="0" borderId="12" xfId="20" applyFont="1" applyBorder="1" applyAlignment="1">
      <alignment vertical="center"/>
    </xf>
    <xf numFmtId="0" fontId="7" fillId="0" borderId="2" xfId="20" applyFont="1" applyBorder="1" applyAlignment="1">
      <alignment horizontal="center" vertical="justify" wrapText="1"/>
    </xf>
    <xf numFmtId="0" fontId="7" fillId="0" borderId="13" xfId="20" applyFont="1" applyBorder="1" applyAlignment="1">
      <alignment horizontal="center" vertical="justify"/>
    </xf>
    <xf numFmtId="0" fontId="7" fillId="0" borderId="14" xfId="20" applyFont="1" applyBorder="1" applyAlignment="1">
      <alignment horizontal="center" vertical="center"/>
    </xf>
    <xf numFmtId="188" fontId="7" fillId="0" borderId="15" xfId="20" applyNumberFormat="1" applyFont="1" applyBorder="1" applyAlignment="1">
      <alignment horizontal="center" vertical="center"/>
    </xf>
    <xf numFmtId="188" fontId="7" fillId="0" borderId="16" xfId="20" applyNumberFormat="1" applyFont="1" applyBorder="1" applyAlignment="1" applyProtection="1">
      <alignment horizontal="center" vertical="center"/>
      <protection locked="0"/>
    </xf>
    <xf numFmtId="0" fontId="7" fillId="0" borderId="11" xfId="20" applyFont="1" applyBorder="1" applyAlignment="1">
      <alignment horizontal="center" vertical="center"/>
    </xf>
    <xf numFmtId="0" fontId="8" fillId="0" borderId="12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5" fillId="0" borderId="12" xfId="20" applyFont="1" applyBorder="1" applyAlignment="1">
      <alignment vertical="center"/>
    </xf>
    <xf numFmtId="0" fontId="7" fillId="0" borderId="17" xfId="20" applyFont="1" applyBorder="1" applyAlignment="1">
      <alignment horizontal="center" vertical="justify"/>
    </xf>
    <xf numFmtId="0" fontId="7" fillId="0" borderId="18" xfId="20" applyFont="1" applyBorder="1" applyAlignment="1">
      <alignment horizontal="center" vertical="justify"/>
    </xf>
    <xf numFmtId="188" fontId="7" fillId="0" borderId="19" xfId="20" applyNumberFormat="1" applyFont="1" applyBorder="1" applyAlignment="1" applyProtection="1">
      <alignment horizontal="center" vertical="center"/>
      <protection locked="0"/>
    </xf>
    <xf numFmtId="0" fontId="5" fillId="0" borderId="12" xfId="20" applyFont="1" applyBorder="1" applyAlignment="1">
      <alignment horizontal="center" vertical="center"/>
    </xf>
    <xf numFmtId="0" fontId="7" fillId="0" borderId="20" xfId="20" applyFont="1" applyBorder="1" applyAlignment="1">
      <alignment horizontal="distributed" vertical="center" wrapText="1"/>
    </xf>
    <xf numFmtId="0" fontId="7" fillId="0" borderId="16" xfId="20" applyFont="1" applyBorder="1" applyAlignment="1">
      <alignment horizontal="center" vertical="top" wrapText="1"/>
    </xf>
    <xf numFmtId="0" fontId="7" fillId="0" borderId="21" xfId="20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22" xfId="20" applyFont="1" applyBorder="1" applyAlignment="1">
      <alignment horizontal="distributed" vertical="center" wrapText="1"/>
    </xf>
    <xf numFmtId="0" fontId="7" fillId="0" borderId="19" xfId="20" applyFont="1" applyBorder="1" applyAlignment="1">
      <alignment horizontal="distributed" vertical="top" wrapText="1"/>
    </xf>
    <xf numFmtId="0" fontId="7" fillId="0" borderId="12" xfId="20" applyFont="1" applyBorder="1" applyAlignment="1">
      <alignment horizontal="distributed" vertical="center"/>
    </xf>
    <xf numFmtId="0" fontId="7" fillId="0" borderId="23" xfId="20" applyFont="1" applyBorder="1" applyAlignment="1">
      <alignment horizontal="distributed" vertical="center" wrapText="1"/>
    </xf>
    <xf numFmtId="0" fontId="7" fillId="0" borderId="19" xfId="20" applyFont="1" applyBorder="1" applyAlignment="1">
      <alignment horizontal="center" vertical="justify" wrapText="1"/>
    </xf>
    <xf numFmtId="0" fontId="7" fillId="0" borderId="24" xfId="20" applyFont="1" applyBorder="1" applyAlignment="1">
      <alignment horizontal="center" vertical="justify" wrapText="1"/>
    </xf>
    <xf numFmtId="0" fontId="8" fillId="0" borderId="25" xfId="20" applyFont="1" applyBorder="1" applyAlignment="1">
      <alignment horizontal="center" vertical="justify"/>
    </xf>
    <xf numFmtId="0" fontId="7" fillId="0" borderId="26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7" fillId="0" borderId="27" xfId="20" applyFont="1" applyBorder="1" applyAlignment="1">
      <alignment horizontal="center" vertical="center" wrapText="1"/>
    </xf>
    <xf numFmtId="49" fontId="7" fillId="0" borderId="12" xfId="20" applyNumberFormat="1" applyFont="1" applyBorder="1" applyAlignment="1" applyProtection="1">
      <alignment horizontal="left" vertical="center"/>
      <protection locked="0"/>
    </xf>
    <xf numFmtId="0" fontId="7" fillId="0" borderId="18" xfId="20" applyFont="1" applyBorder="1" applyAlignment="1">
      <alignment horizontal="center" vertical="center" wrapText="1"/>
    </xf>
    <xf numFmtId="0" fontId="7" fillId="0" borderId="12" xfId="20" applyFont="1" applyBorder="1" applyAlignment="1" applyProtection="1">
      <alignment horizontal="left" vertical="center"/>
      <protection locked="0"/>
    </xf>
    <xf numFmtId="0" fontId="7" fillId="0" borderId="28" xfId="20" applyFont="1" applyBorder="1" applyAlignment="1">
      <alignment horizontal="center" vertical="top" wrapText="1"/>
    </xf>
    <xf numFmtId="0" fontId="7" fillId="0" borderId="0" xfId="20" applyFont="1" applyAlignment="1">
      <alignment vertical="center"/>
    </xf>
    <xf numFmtId="0" fontId="7" fillId="0" borderId="26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top" wrapText="1"/>
    </xf>
    <xf numFmtId="0" fontId="7" fillId="0" borderId="27" xfId="20" applyFont="1" applyBorder="1" applyAlignment="1">
      <alignment horizontal="center" vertical="center"/>
    </xf>
    <xf numFmtId="0" fontId="5" fillId="0" borderId="16" xfId="20" applyFont="1" applyBorder="1" applyAlignment="1">
      <alignment horizontal="center" vertical="top"/>
    </xf>
    <xf numFmtId="0" fontId="8" fillId="0" borderId="0" xfId="21" applyFont="1" applyAlignment="1">
      <alignment horizontal="right" vertical="center"/>
    </xf>
    <xf numFmtId="0" fontId="8" fillId="0" borderId="12" xfId="21" applyFont="1" applyBorder="1" applyAlignment="1">
      <alignment horizontal="right" vertical="center"/>
    </xf>
    <xf numFmtId="0" fontId="7" fillId="0" borderId="28" xfId="20" applyFont="1" applyBorder="1" applyAlignment="1">
      <alignment horizontal="center" vertical="justify"/>
    </xf>
    <xf numFmtId="0" fontId="4" fillId="0" borderId="0" xfId="22" applyFont="1" applyAlignment="1">
      <alignment vertical="center"/>
    </xf>
    <xf numFmtId="0" fontId="4" fillId="0" borderId="12" xfId="22" applyFont="1" applyBorder="1" applyAlignment="1">
      <alignment vertical="center"/>
    </xf>
    <xf numFmtId="0" fontId="7" fillId="0" borderId="16" xfId="20" applyFont="1" applyBorder="1" applyAlignment="1">
      <alignment horizontal="center" vertical="justify"/>
    </xf>
    <xf numFmtId="0" fontId="7" fillId="0" borderId="29" xfId="20" applyFont="1" applyBorder="1" applyAlignment="1">
      <alignment horizontal="center" vertical="center"/>
    </xf>
    <xf numFmtId="0" fontId="7" fillId="0" borderId="28" xfId="20" applyFont="1" applyBorder="1" applyAlignment="1">
      <alignment horizontal="center" vertical="top"/>
    </xf>
    <xf numFmtId="0" fontId="4" fillId="0" borderId="30" xfId="22" applyFont="1" applyBorder="1" applyAlignment="1">
      <alignment vertical="center"/>
    </xf>
    <xf numFmtId="0" fontId="4" fillId="0" borderId="9" xfId="22" applyFont="1" applyBorder="1" applyAlignment="1">
      <alignment vertical="center"/>
    </xf>
    <xf numFmtId="0" fontId="7" fillId="0" borderId="18" xfId="20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top"/>
    </xf>
    <xf numFmtId="0" fontId="7" fillId="0" borderId="31" xfId="20" applyFont="1" applyBorder="1" applyAlignment="1">
      <alignment horizontal="center" vertical="top"/>
    </xf>
    <xf numFmtId="0" fontId="8" fillId="0" borderId="26" xfId="20" applyFont="1" applyBorder="1" applyAlignment="1">
      <alignment horizontal="center" vertical="top"/>
    </xf>
    <xf numFmtId="0" fontId="2" fillId="0" borderId="10" xfId="20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top"/>
    </xf>
    <xf numFmtId="0" fontId="8" fillId="0" borderId="18" xfId="20" applyFont="1" applyBorder="1" applyAlignment="1">
      <alignment horizontal="center" vertical="top"/>
    </xf>
    <xf numFmtId="0" fontId="8" fillId="0" borderId="1" xfId="20" applyFont="1" applyBorder="1" applyAlignment="1">
      <alignment horizontal="center" vertical="center"/>
    </xf>
    <xf numFmtId="0" fontId="7" fillId="0" borderId="24" xfId="20" applyFont="1" applyBorder="1" applyAlignment="1">
      <alignment horizontal="center" vertical="top"/>
    </xf>
    <xf numFmtId="0" fontId="7" fillId="0" borderId="25" xfId="20" applyFont="1" applyBorder="1" applyAlignment="1">
      <alignment horizontal="center" vertical="top"/>
    </xf>
    <xf numFmtId="188" fontId="7" fillId="0" borderId="32" xfId="20" applyNumberFormat="1" applyFont="1" applyBorder="1" applyAlignment="1">
      <alignment horizontal="center" vertical="center"/>
    </xf>
    <xf numFmtId="0" fontId="8" fillId="0" borderId="11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2" fillId="0" borderId="33" xfId="20" applyFont="1" applyBorder="1" applyAlignment="1">
      <alignment horizontal="center" vertical="center"/>
    </xf>
    <xf numFmtId="0" fontId="7" fillId="0" borderId="20" xfId="20" applyFont="1" applyBorder="1" applyAlignment="1">
      <alignment horizontal="center" vertical="center" wrapText="1"/>
    </xf>
    <xf numFmtId="0" fontId="7" fillId="0" borderId="19" xfId="20" applyFont="1" applyBorder="1" applyAlignment="1">
      <alignment horizontal="center" vertical="top"/>
    </xf>
    <xf numFmtId="0" fontId="7" fillId="0" borderId="23" xfId="20" applyFont="1" applyBorder="1" applyAlignment="1">
      <alignment horizontal="center" vertical="center"/>
    </xf>
    <xf numFmtId="0" fontId="5" fillId="0" borderId="19" xfId="20" applyFont="1" applyBorder="1" applyAlignment="1">
      <alignment horizontal="center" vertical="top" wrapText="1"/>
    </xf>
    <xf numFmtId="0" fontId="6" fillId="0" borderId="4" xfId="20" applyFont="1" applyBorder="1" applyAlignment="1">
      <alignment horizontal="center" vertical="center"/>
    </xf>
    <xf numFmtId="0" fontId="7" fillId="0" borderId="9" xfId="20" applyFont="1" applyBorder="1" applyAlignment="1">
      <alignment vertical="center"/>
    </xf>
    <xf numFmtId="0" fontId="7" fillId="0" borderId="26" xfId="20" applyFont="1" applyBorder="1" applyAlignment="1">
      <alignment horizontal="center" vertical="top"/>
    </xf>
    <xf numFmtId="0" fontId="7" fillId="0" borderId="34" xfId="20" applyFont="1" applyBorder="1" applyAlignment="1">
      <alignment horizontal="center" vertical="center"/>
    </xf>
    <xf numFmtId="188" fontId="7" fillId="0" borderId="20" xfId="20" applyNumberFormat="1" applyFont="1" applyBorder="1" applyAlignment="1">
      <alignment horizontal="center" vertical="center"/>
    </xf>
    <xf numFmtId="188" fontId="7" fillId="0" borderId="28" xfId="20" applyNumberFormat="1" applyFont="1" applyBorder="1" applyAlignment="1" applyProtection="1">
      <alignment horizontal="center" vertical="center"/>
      <protection locked="0"/>
    </xf>
    <xf numFmtId="188" fontId="7" fillId="0" borderId="34" xfId="20" applyNumberFormat="1" applyFont="1" applyBorder="1" applyAlignment="1" applyProtection="1">
      <alignment horizontal="center" vertical="center"/>
      <protection locked="0"/>
    </xf>
    <xf numFmtId="37" fontId="9" fillId="0" borderId="0" xfId="20" applyNumberFormat="1" applyFont="1" applyAlignment="1" applyProtection="1">
      <alignment horizontal="right" vertical="center"/>
      <protection locked="0"/>
    </xf>
    <xf numFmtId="0" fontId="5" fillId="0" borderId="0" xfId="20" applyFont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_舉發道路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tabSelected="1" zoomScale="86" zoomScaleNormal="86" workbookViewId="0" topLeftCell="A14">
      <selection activeCell="V12" sqref="V12"/>
    </sheetView>
  </sheetViews>
  <sheetFormatPr defaultColWidth="8.8515625" defaultRowHeight="15"/>
  <cols>
    <col min="1" max="1" width="17.8515625" style="51" customWidth="1"/>
    <col min="2" max="12" width="10.57421875" style="51" customWidth="1"/>
    <col min="13" max="13" width="18.8515625" style="51" customWidth="1"/>
    <col min="14" max="15" width="10.57421875" style="51" customWidth="1"/>
    <col min="16" max="16" width="16.00390625" style="51" customWidth="1"/>
    <col min="17" max="22" width="10.57421875" style="51" customWidth="1"/>
    <col min="23" max="23" width="16.8515625" style="51" customWidth="1"/>
    <col min="24" max="26" width="10.57421875" style="51" customWidth="1"/>
    <col min="27" max="16384" width="9.28125" style="51" customWidth="1"/>
  </cols>
  <sheetData>
    <row r="1" spans="1:26" ht="21.9" customHeight="1">
      <c r="A1" s="4" t="s">
        <v>0</v>
      </c>
      <c r="B1" s="16"/>
      <c r="C1" s="13"/>
      <c r="D1" s="13"/>
      <c r="E1" s="26"/>
      <c r="F1" s="26"/>
      <c r="G1" s="26"/>
      <c r="H1" s="26"/>
      <c r="O1" s="51"/>
      <c r="P1" s="51"/>
      <c r="Q1" s="56"/>
      <c r="R1" s="59"/>
      <c r="S1" s="59"/>
      <c r="T1" s="64"/>
      <c r="U1" s="4" t="s">
        <v>46</v>
      </c>
      <c r="V1" s="70"/>
      <c r="W1" s="73" t="s">
        <v>49</v>
      </c>
      <c r="X1" s="78"/>
      <c r="Y1" s="78"/>
      <c r="Z1" s="16"/>
    </row>
    <row r="2" spans="1:26" ht="21.9" customHeight="1">
      <c r="A2" s="4" t="s">
        <v>1</v>
      </c>
      <c r="B2" s="16"/>
      <c r="C2" s="27" t="s">
        <v>19</v>
      </c>
      <c r="D2" s="31"/>
      <c r="E2" s="27"/>
      <c r="F2" s="27"/>
      <c r="G2" s="27"/>
      <c r="H2" s="27"/>
      <c r="I2" s="18"/>
      <c r="J2" s="18"/>
      <c r="K2" s="18"/>
      <c r="L2" s="18"/>
      <c r="M2" s="18"/>
      <c r="N2" s="18"/>
      <c r="O2" s="18"/>
      <c r="P2" s="18"/>
      <c r="Q2" s="57"/>
      <c r="R2" s="60"/>
      <c r="S2" s="60"/>
      <c r="T2" s="65"/>
      <c r="U2" s="4" t="s">
        <v>47</v>
      </c>
      <c r="V2" s="70"/>
      <c r="W2" s="4" t="s">
        <v>50</v>
      </c>
      <c r="X2" s="79"/>
      <c r="Y2" s="79"/>
      <c r="Z2" s="70"/>
    </row>
    <row r="3" spans="1:26" ht="39.9" customHeight="1">
      <c r="A3" s="5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84"/>
    </row>
    <row r="4" spans="1:26" s="51" customFormat="1" ht="20.1" customHeight="1">
      <c r="A4" s="6"/>
      <c r="B4" s="18"/>
      <c r="C4" s="18"/>
      <c r="D4" s="18"/>
      <c r="E4" s="18"/>
      <c r="F4" s="39"/>
      <c r="G4" s="39"/>
      <c r="H4" s="39"/>
      <c r="I4" s="39"/>
      <c r="J4" s="39"/>
      <c r="K4" s="47" t="s">
        <v>33</v>
      </c>
      <c r="L4" s="49"/>
      <c r="M4" s="35"/>
      <c r="N4" s="18"/>
      <c r="O4" s="18"/>
      <c r="P4" s="35"/>
      <c r="Q4" s="35"/>
      <c r="R4" s="35"/>
      <c r="S4" s="35"/>
      <c r="T4" s="39"/>
      <c r="U4" s="39"/>
      <c r="V4" s="39"/>
      <c r="W4" s="39"/>
      <c r="X4" s="39"/>
      <c r="Y4" s="39"/>
      <c r="Z4" s="85"/>
    </row>
    <row r="5" spans="1:26" s="36" customFormat="1" ht="44.1" customHeight="1">
      <c r="A5" s="7"/>
      <c r="B5" s="19" t="s">
        <v>17</v>
      </c>
      <c r="C5" s="28"/>
      <c r="D5" s="32" t="s">
        <v>21</v>
      </c>
      <c r="E5" s="37"/>
      <c r="F5" s="37"/>
      <c r="G5" s="40"/>
      <c r="H5" s="42" t="s">
        <v>29</v>
      </c>
      <c r="I5" s="44" t="s">
        <v>30</v>
      </c>
      <c r="J5" s="46"/>
      <c r="K5" s="48"/>
      <c r="L5" s="44" t="s">
        <v>35</v>
      </c>
      <c r="M5" s="46"/>
      <c r="N5" s="48"/>
      <c r="O5" s="52" t="s">
        <v>41</v>
      </c>
      <c r="P5" s="54"/>
      <c r="Q5" s="54"/>
      <c r="R5" s="54"/>
      <c r="S5" s="54"/>
      <c r="T5" s="66"/>
      <c r="U5" s="68" t="s">
        <v>48</v>
      </c>
      <c r="V5" s="71"/>
      <c r="W5" s="74" t="s">
        <v>51</v>
      </c>
      <c r="X5" s="80" t="s">
        <v>52</v>
      </c>
      <c r="Y5" s="82"/>
      <c r="Z5" s="68" t="s">
        <v>55</v>
      </c>
    </row>
    <row r="6" spans="1:26" ht="240" customHeight="1">
      <c r="A6" s="8"/>
      <c r="B6" s="20"/>
      <c r="C6" s="29"/>
      <c r="D6" s="33" t="s">
        <v>22</v>
      </c>
      <c r="E6" s="38" t="s">
        <v>23</v>
      </c>
      <c r="F6" s="38" t="s">
        <v>26</v>
      </c>
      <c r="G6" s="41" t="s">
        <v>28</v>
      </c>
      <c r="H6" s="43"/>
      <c r="I6" s="38" t="s">
        <v>31</v>
      </c>
      <c r="J6" s="38" t="s">
        <v>32</v>
      </c>
      <c r="K6" s="38" t="s">
        <v>34</v>
      </c>
      <c r="L6" s="50" t="s">
        <v>36</v>
      </c>
      <c r="M6" s="33"/>
      <c r="N6" s="38" t="s">
        <v>40</v>
      </c>
      <c r="O6" s="53" t="s">
        <v>42</v>
      </c>
      <c r="P6" s="55"/>
      <c r="Q6" s="58" t="s">
        <v>43</v>
      </c>
      <c r="R6" s="61"/>
      <c r="S6" s="63" t="s">
        <v>45</v>
      </c>
      <c r="T6" s="67"/>
      <c r="U6" s="69"/>
      <c r="V6" s="72"/>
      <c r="W6" s="75"/>
      <c r="X6" s="81" t="s">
        <v>53</v>
      </c>
      <c r="Y6" s="83" t="s">
        <v>54</v>
      </c>
      <c r="Z6" s="86"/>
    </row>
    <row r="7" spans="1:26" s="36" customFormat="1" ht="39.9" customHeight="1">
      <c r="A7" s="9" t="s">
        <v>3</v>
      </c>
      <c r="B7" s="21" t="s">
        <v>18</v>
      </c>
      <c r="C7" s="21" t="s">
        <v>20</v>
      </c>
      <c r="D7" s="34" t="s">
        <v>18</v>
      </c>
      <c r="E7" s="21" t="s">
        <v>24</v>
      </c>
      <c r="F7" s="21" t="s">
        <v>27</v>
      </c>
      <c r="G7" s="21" t="s">
        <v>18</v>
      </c>
      <c r="H7" s="21" t="s">
        <v>18</v>
      </c>
      <c r="I7" s="21" t="s">
        <v>18</v>
      </c>
      <c r="J7" s="21" t="s">
        <v>18</v>
      </c>
      <c r="K7" s="21" t="s">
        <v>18</v>
      </c>
      <c r="L7" s="21" t="s">
        <v>18</v>
      </c>
      <c r="M7" s="21" t="s">
        <v>39</v>
      </c>
      <c r="N7" s="21" t="s">
        <v>27</v>
      </c>
      <c r="O7" s="21" t="s">
        <v>18</v>
      </c>
      <c r="P7" s="21" t="s">
        <v>39</v>
      </c>
      <c r="Q7" s="21" t="s">
        <v>18</v>
      </c>
      <c r="R7" s="62" t="s">
        <v>20</v>
      </c>
      <c r="S7" s="21" t="s">
        <v>18</v>
      </c>
      <c r="T7" s="62" t="s">
        <v>20</v>
      </c>
      <c r="U7" s="21" t="s">
        <v>18</v>
      </c>
      <c r="V7" s="21" t="s">
        <v>20</v>
      </c>
      <c r="W7" s="21" t="s">
        <v>18</v>
      </c>
      <c r="X7" s="21" t="s">
        <v>18</v>
      </c>
      <c r="Y7" s="21" t="s">
        <v>27</v>
      </c>
      <c r="Z7" s="87" t="s">
        <v>18</v>
      </c>
    </row>
    <row r="8" spans="1:27" s="36" customFormat="1" ht="39.75" customHeight="1">
      <c r="A8" s="10" t="s">
        <v>4</v>
      </c>
      <c r="B8" s="22">
        <f>SUM(B9:B16)</f>
        <v>16</v>
      </c>
      <c r="C8" s="22">
        <f>SUM(C9:C16)</f>
        <v>16</v>
      </c>
      <c r="D8" s="22">
        <f>SUM(D9:D16)</f>
        <v>0</v>
      </c>
      <c r="E8" s="22">
        <f>SUM(E9:E16)</f>
        <v>0</v>
      </c>
      <c r="F8" s="22">
        <f>SUM(F9:F16)</f>
        <v>0</v>
      </c>
      <c r="G8" s="22">
        <f>SUM(G9:G16)</f>
        <v>0</v>
      </c>
      <c r="H8" s="22">
        <f>SUM(H9:H16)</f>
        <v>0</v>
      </c>
      <c r="I8" s="22">
        <f>SUM(I9:I16)</f>
        <v>0</v>
      </c>
      <c r="J8" s="22">
        <f>SUM(J9:J16)</f>
        <v>5</v>
      </c>
      <c r="K8" s="22">
        <f>SUM(K9:K16)</f>
        <v>0</v>
      </c>
      <c r="L8" s="22">
        <f>SUM(L9:L16)</f>
        <v>28</v>
      </c>
      <c r="M8" s="22">
        <f>SUM(M9:M16)</f>
        <v>76230</v>
      </c>
      <c r="N8" s="22">
        <f>SUM(N9:N16)</f>
        <v>0</v>
      </c>
      <c r="O8" s="22">
        <f>SUM(O9:O16)</f>
        <v>3</v>
      </c>
      <c r="P8" s="22">
        <f>SUM(P9:P16)</f>
        <v>25000</v>
      </c>
      <c r="Q8" s="22">
        <f>SUM(Q9:Q16)</f>
        <v>0</v>
      </c>
      <c r="R8" s="22">
        <f>SUM(R9:R16)</f>
        <v>0</v>
      </c>
      <c r="S8" s="22">
        <f>SUM(S9:S16)</f>
        <v>0</v>
      </c>
      <c r="T8" s="22">
        <f>SUM(T9:T16)</f>
        <v>0</v>
      </c>
      <c r="U8" s="22">
        <f>SUM(U9:U16)</f>
        <v>0</v>
      </c>
      <c r="V8" s="22">
        <f>SUM(V9:V16)</f>
        <v>0</v>
      </c>
      <c r="W8" s="76">
        <f>SUM(W9:W16)</f>
        <v>3215</v>
      </c>
      <c r="X8" s="76">
        <f>SUM(X9:X16)</f>
        <v>1</v>
      </c>
      <c r="Y8" s="76">
        <f>SUM(Y9:Y16)</f>
        <v>0</v>
      </c>
      <c r="Z8" s="88">
        <f>SUM(Z9:Z16)</f>
        <v>0</v>
      </c>
      <c r="AA8" s="36"/>
    </row>
    <row r="9" spans="1:27" s="36" customFormat="1" ht="21" customHeight="1">
      <c r="A9" s="11" t="s">
        <v>5</v>
      </c>
      <c r="B9" s="23">
        <v>2</v>
      </c>
      <c r="C9" s="30">
        <v>2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2</v>
      </c>
      <c r="K9" s="30">
        <v>0</v>
      </c>
      <c r="L9" s="30">
        <v>6</v>
      </c>
      <c r="M9" s="30">
        <v>21436</v>
      </c>
      <c r="N9" s="30">
        <v>0</v>
      </c>
      <c r="O9" s="30">
        <v>3</v>
      </c>
      <c r="P9" s="30">
        <v>25000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668</v>
      </c>
      <c r="X9" s="30">
        <v>0</v>
      </c>
      <c r="Y9" s="30">
        <v>0</v>
      </c>
      <c r="Z9" s="89">
        <v>0</v>
      </c>
      <c r="AA9" s="36"/>
    </row>
    <row r="10" spans="1:27" s="36" customFormat="1" ht="21" customHeight="1">
      <c r="A10" s="11" t="s">
        <v>6</v>
      </c>
      <c r="B10" s="23">
        <v>2</v>
      </c>
      <c r="C10" s="30">
        <v>2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2</v>
      </c>
      <c r="M10" s="30">
        <v>1623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535</v>
      </c>
      <c r="X10" s="30">
        <v>0</v>
      </c>
      <c r="Y10" s="30">
        <v>0</v>
      </c>
      <c r="Z10" s="89">
        <v>0</v>
      </c>
      <c r="AA10" s="36"/>
    </row>
    <row r="11" spans="1:27" s="36" customFormat="1" ht="21" customHeight="1">
      <c r="A11" s="11" t="s">
        <v>7</v>
      </c>
      <c r="B11" s="23">
        <v>4</v>
      </c>
      <c r="C11" s="30">
        <v>4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2</v>
      </c>
      <c r="K11" s="30">
        <v>0</v>
      </c>
      <c r="L11" s="30">
        <v>7</v>
      </c>
      <c r="M11" s="30">
        <v>15399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414</v>
      </c>
      <c r="X11" s="30">
        <v>0</v>
      </c>
      <c r="Y11" s="30">
        <v>0</v>
      </c>
      <c r="Z11" s="89">
        <v>0</v>
      </c>
      <c r="AA11" s="36"/>
    </row>
    <row r="12" spans="1:27" s="36" customFormat="1" ht="21" customHeight="1">
      <c r="A12" s="11" t="s">
        <v>8</v>
      </c>
      <c r="B12" s="23">
        <v>2</v>
      </c>
      <c r="C12" s="30">
        <v>2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5</v>
      </c>
      <c r="M12" s="30">
        <v>12098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523</v>
      </c>
      <c r="X12" s="30">
        <v>0</v>
      </c>
      <c r="Y12" s="30">
        <v>0</v>
      </c>
      <c r="Z12" s="89">
        <v>0</v>
      </c>
      <c r="AA12" s="36"/>
    </row>
    <row r="13" spans="1:27" s="36" customFormat="1" ht="21" customHeight="1">
      <c r="A13" s="11" t="s">
        <v>9</v>
      </c>
      <c r="B13" s="23">
        <v>1</v>
      </c>
      <c r="C13" s="30">
        <v>1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1</v>
      </c>
      <c r="M13" s="30">
        <v>157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320</v>
      </c>
      <c r="X13" s="30">
        <v>0</v>
      </c>
      <c r="Y13" s="30">
        <v>0</v>
      </c>
      <c r="Z13" s="89">
        <v>0</v>
      </c>
      <c r="AA13" s="36"/>
    </row>
    <row r="14" spans="1:27" s="36" customFormat="1" ht="21" customHeight="1">
      <c r="A14" s="11" t="s">
        <v>10</v>
      </c>
      <c r="B14" s="23">
        <v>2</v>
      </c>
      <c r="C14" s="30">
        <v>2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4</v>
      </c>
      <c r="M14" s="30">
        <v>21330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205</v>
      </c>
      <c r="X14" s="30">
        <v>0</v>
      </c>
      <c r="Y14" s="30">
        <v>0</v>
      </c>
      <c r="Z14" s="89">
        <v>0</v>
      </c>
      <c r="AA14" s="36"/>
    </row>
    <row r="15" spans="1:27" s="36" customFormat="1" ht="21" customHeight="1">
      <c r="A15" s="11" t="s">
        <v>11</v>
      </c>
      <c r="B15" s="23">
        <v>2</v>
      </c>
      <c r="C15" s="30">
        <v>2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1</v>
      </c>
      <c r="K15" s="30">
        <v>0</v>
      </c>
      <c r="L15" s="30">
        <v>2</v>
      </c>
      <c r="M15" s="30">
        <v>3487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443</v>
      </c>
      <c r="X15" s="30">
        <v>0</v>
      </c>
      <c r="Y15" s="30">
        <v>0</v>
      </c>
      <c r="Z15" s="89">
        <v>0</v>
      </c>
      <c r="AA15" s="36"/>
    </row>
    <row r="16" spans="1:27" s="36" customFormat="1" ht="21" customHeight="1">
      <c r="A16" s="11" t="s">
        <v>12</v>
      </c>
      <c r="B16" s="23">
        <v>1</v>
      </c>
      <c r="C16" s="30">
        <v>1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1</v>
      </c>
      <c r="M16" s="30">
        <v>700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107</v>
      </c>
      <c r="X16" s="30">
        <v>1</v>
      </c>
      <c r="Y16" s="30">
        <v>0</v>
      </c>
      <c r="Z16" s="90">
        <v>0</v>
      </c>
      <c r="AA16" s="36"/>
    </row>
    <row r="17" spans="1:27" s="36" customFormat="1" ht="18.75" customHeight="1">
      <c r="A17" s="7" t="s">
        <v>13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77"/>
      <c r="X17" s="77"/>
      <c r="Y17" s="77"/>
      <c r="Z17" s="77"/>
      <c r="AA17" s="36"/>
    </row>
    <row r="18" spans="1:26" s="36" customFormat="1" ht="18.75" customHeight="1">
      <c r="A18" s="12"/>
      <c r="B18" s="25"/>
      <c r="C18" s="2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25"/>
      <c r="X18" s="25"/>
      <c r="Y18" s="25"/>
      <c r="Z18" s="25"/>
    </row>
    <row r="19" spans="1:26" s="36" customFormat="1" ht="21.9" customHeight="1">
      <c r="A19" s="13" t="s">
        <v>14</v>
      </c>
      <c r="B19" s="14"/>
      <c r="C19" s="14"/>
      <c r="D19" s="36"/>
      <c r="E19" s="13" t="s">
        <v>25</v>
      </c>
      <c r="G19" s="36"/>
      <c r="H19" s="36"/>
      <c r="I19" s="26"/>
      <c r="L19" s="13" t="s">
        <v>37</v>
      </c>
      <c r="M19" s="36"/>
      <c r="N19" s="36"/>
      <c r="O19" s="36"/>
      <c r="P19" s="45"/>
      <c r="R19" s="45" t="s">
        <v>44</v>
      </c>
      <c r="S19" s="36"/>
      <c r="T19" s="36"/>
      <c r="U19" s="36"/>
      <c r="V19" s="36"/>
      <c r="W19" s="14"/>
      <c r="X19" s="14"/>
      <c r="Y19" s="14"/>
      <c r="Z19" s="91" t="s">
        <v>56</v>
      </c>
    </row>
    <row r="20" spans="1:26" s="36" customFormat="1" ht="21.9" customHeight="1">
      <c r="A20" s="14"/>
      <c r="B20" s="14"/>
      <c r="C20" s="14"/>
      <c r="D20" s="36"/>
      <c r="E20" s="36"/>
      <c r="F20" s="36"/>
      <c r="G20" s="36"/>
      <c r="H20" s="36"/>
      <c r="I20" s="45"/>
      <c r="L20" s="45" t="s">
        <v>38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14"/>
      <c r="X20" s="14"/>
      <c r="Y20" s="14"/>
      <c r="Z20" s="14"/>
    </row>
    <row r="21" spans="1:26" s="36" customFormat="1" ht="21.9" customHeight="1">
      <c r="A21" s="15" t="s">
        <v>15</v>
      </c>
      <c r="B21" s="26"/>
      <c r="C21" s="2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92"/>
    </row>
    <row r="22" spans="1:26" s="36" customFormat="1" ht="21.9" customHeight="1">
      <c r="A22" s="15" t="s">
        <v>16</v>
      </c>
      <c r="B22" s="26"/>
      <c r="C22" s="2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</sheetData>
  <mergeCells count="28">
    <mergeCell ref="U5:V6"/>
    <mergeCell ref="A3:Z3"/>
    <mergeCell ref="Z5:Z6"/>
    <mergeCell ref="O5:T5"/>
    <mergeCell ref="X5:Y5"/>
    <mergeCell ref="U1:V1"/>
    <mergeCell ref="V18:Z18"/>
    <mergeCell ref="A5:A6"/>
    <mergeCell ref="L6:M6"/>
    <mergeCell ref="D5:G5"/>
    <mergeCell ref="Q6:R6"/>
    <mergeCell ref="I5:K5"/>
    <mergeCell ref="L5:N5"/>
    <mergeCell ref="B5:C6"/>
    <mergeCell ref="W1:Z1"/>
    <mergeCell ref="V17:Z17"/>
    <mergeCell ref="W5:W6"/>
    <mergeCell ref="Q2:T2"/>
    <mergeCell ref="U2:V2"/>
    <mergeCell ref="W2:Z2"/>
    <mergeCell ref="A17:A18"/>
    <mergeCell ref="A1:B1"/>
    <mergeCell ref="A2:B2"/>
    <mergeCell ref="S6:T6"/>
    <mergeCell ref="H5:H6"/>
    <mergeCell ref="Q1:T1"/>
    <mergeCell ref="O6:P6"/>
    <mergeCell ref="K4:L4"/>
  </mergeCells>
  <printOptions horizontalCentered="1"/>
  <pageMargins left="1.06299212598425" right="1.06299212598425" top="0.78740157480315" bottom="0.78740157480315" header="0.511811023622047" footer="0.31496062992126"/>
  <pageSetup fitToHeight="0" fitToWidth="0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