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on2521\Desktop\"/>
    </mc:Choice>
  </mc:AlternateContent>
  <bookViews>
    <workbookView xWindow="0" yWindow="0" windowWidth="28800" windowHeight="12390"/>
  </bookViews>
  <sheets>
    <sheet name="101年1月" sheetId="1" r:id="rId1"/>
  </sheets>
  <calcPr calcId="152511"/>
</workbook>
</file>

<file path=xl/calcChain.xml><?xml version="1.0" encoding="utf-8"?>
<calcChain xmlns="http://schemas.openxmlformats.org/spreadsheetml/2006/main">
  <c r="K12" i="1" l="1"/>
  <c r="B12" i="1"/>
  <c r="K11" i="1"/>
  <c r="B11" i="1"/>
  <c r="K10" i="1"/>
  <c r="B10" i="1"/>
  <c r="K9" i="1"/>
  <c r="B9" i="1"/>
  <c r="B8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<sst xmlns="http://schemas.openxmlformats.org/spreadsheetml/2006/main" count="45" uniqueCount="44">
  <si>
    <t>公開類</t>
  </si>
  <si>
    <t>月報</t>
  </si>
  <si>
    <t>中華民國110年1月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</si>
  <si>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</si>
  <si>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</si>
  <si>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</si>
  <si>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</si>
  <si>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</si>
  <si>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</si>
  <si>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</si>
  <si>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資料來源：本局秘書室依各旅遊服務中心統計登記冊彙編。</t>
  </si>
  <si>
    <t>填表說明：本表編製1份，並依統計法規定永久保存，資料透過網際網路上傳至「臺中市公務統計行政管理系統」。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</si>
  <si>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</si>
  <si>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</si>
  <si>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</si>
  <si>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</si>
  <si>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</si>
  <si>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</si>
  <si>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</si>
  <si>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</si>
  <si>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</si>
  <si>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</si>
  <si>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</si>
  <si>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</si>
  <si>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</si>
  <si>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</si>
  <si>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</si>
  <si>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</si>
  <si>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</si>
  <si>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</si>
  <si>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</si>
  <si>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</si>
  <si>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</si>
  <si>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</si>
  <si>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</si>
  <si>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</si>
  <si>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旅遊規劃</t>
  </si>
  <si>
    <t>臺中市政府觀光旅遊局</t>
  </si>
  <si>
    <t>20702-90-01-2</t>
  </si>
  <si>
    <t>電腦使用</t>
  </si>
  <si>
    <t>其他</t>
  </si>
  <si>
    <t>備註</t>
  </si>
  <si>
    <t>中華民國110年2月2日 編製</t>
    <phoneticPr fontId="5" type="noConversion"/>
  </si>
  <si>
    <t>臺中市旅遊服務中心旅客諮詢人數統計表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</si>
</sst>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28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/>
    </xf>
    <xf numFmtId="176" fontId="2" fillId="0" borderId="1" xfId="1" applyNumberFormat="1" applyFont="1" applyBorder="1" applyAlignment="1">
      <alignment vertical="center"/>
    </xf>
    <xf numFmtId="0" fontId="1" fillId="0" borderId="4" xfId="1" applyFont="1" applyBorder="1"/>
    <xf numFmtId="0" fontId="0" fillId="0" borderId="0" xfId="0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vertical="top" wrapText="1"/>
    </xf>
    <xf numFmtId="0" fontId="3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distributed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E6" sqref="E6:E7"/>
    </sheetView>
  </sheetViews>
  <sheetFormatPr defaultColWidth="9.42578125" defaultRowHeight="15" x14ac:dyDescent="0.25"/>
  <cols>
    <col min="1" max="1" width="20.7109375" customWidth="1"/>
    <col min="2" max="2" width="12.42578125" customWidth="1"/>
    <col min="3" max="3" width="10.28515625" customWidth="1"/>
    <col min="4" max="6" width="9.85546875" bestFit="1"/>
    <col min="7" max="7" width="11.42578125" customWidth="1"/>
    <col min="8" max="10" width="9.85546875" bestFit="1"/>
    <col min="11" max="11" width="11" bestFit="1"/>
    <col min="12" max="16" width="9.85546875" bestFit="1"/>
    <col min="17" max="17" width="11" customWidth="1"/>
    <col min="18" max="20" width="9.85546875" bestFit="1"/>
    <col min="21" max="21" width="12" customWidth="1"/>
  </cols>
  <sheetData>
    <row r="1" spans="1:22" ht="16.5" customHeight="1" x14ac:dyDescent="0.25">
      <c r="A1" s="1" t="s">
        <v>0</v>
      </c>
      <c r="B1" s="5"/>
      <c r="C1" s="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3" t="s">
        <v>32</v>
      </c>
      <c r="Q1" s="23"/>
      <c r="R1" s="23"/>
      <c r="S1" s="23" t="s">
        <v>37</v>
      </c>
      <c r="T1" s="23"/>
      <c r="U1" s="23"/>
    </row>
    <row r="2" spans="1:22" ht="16.5" customHeight="1" x14ac:dyDescent="0.25">
      <c r="A2" s="1" t="s">
        <v>1</v>
      </c>
      <c r="B2" s="6" t="s">
        <v>12</v>
      </c>
      <c r="C2" s="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  <c r="P2" s="26" t="s">
        <v>33</v>
      </c>
      <c r="Q2" s="23"/>
      <c r="R2" s="23"/>
      <c r="S2" s="25" t="s">
        <v>38</v>
      </c>
      <c r="T2" s="25"/>
      <c r="U2" s="25"/>
    </row>
    <row r="3" spans="1:22" ht="34.9" customHeight="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ht="19.5" customHeight="1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24.75" customHeight="1" x14ac:dyDescent="0.25">
      <c r="A5" s="27" t="s">
        <v>3</v>
      </c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 t="s">
        <v>26</v>
      </c>
      <c r="L5" s="22"/>
      <c r="M5" s="22"/>
      <c r="N5" s="22"/>
      <c r="O5" s="22"/>
      <c r="P5" s="22"/>
      <c r="Q5" s="22"/>
      <c r="R5" s="22"/>
      <c r="S5" s="22"/>
      <c r="T5" s="22"/>
      <c r="U5" s="24" t="s">
        <v>41</v>
      </c>
      <c r="V5" s="3"/>
    </row>
    <row r="6" spans="1:22" ht="24.75" customHeight="1" x14ac:dyDescent="0.25">
      <c r="A6" s="27"/>
      <c r="B6" s="21" t="s">
        <v>14</v>
      </c>
      <c r="C6" s="21" t="s">
        <v>15</v>
      </c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23</v>
      </c>
      <c r="I6" s="21" t="s">
        <v>24</v>
      </c>
      <c r="J6" s="21" t="s">
        <v>25</v>
      </c>
      <c r="K6" s="21" t="s">
        <v>14</v>
      </c>
      <c r="L6" s="21" t="s">
        <v>27</v>
      </c>
      <c r="M6" s="21" t="s">
        <v>28</v>
      </c>
      <c r="N6" s="21" t="s">
        <v>30</v>
      </c>
      <c r="O6" s="21" t="s">
        <v>31</v>
      </c>
      <c r="P6" s="21" t="s">
        <v>34</v>
      </c>
      <c r="Q6" s="21" t="s">
        <v>35</v>
      </c>
      <c r="R6" s="21" t="s">
        <v>36</v>
      </c>
      <c r="S6" s="21" t="s">
        <v>39</v>
      </c>
      <c r="T6" s="21" t="s">
        <v>40</v>
      </c>
      <c r="U6" s="24"/>
      <c r="V6" s="3"/>
    </row>
    <row r="7" spans="1:22" ht="24.75" customHeight="1" x14ac:dyDescent="0.25">
      <c r="A7" s="2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4"/>
      <c r="V7" s="3"/>
    </row>
    <row r="8" spans="1:22" ht="40.5" customHeight="1" x14ac:dyDescent="0.25">
      <c r="A8" s="2" t="s">
        <v>4</v>
      </c>
      <c r="B8" s="8">
        <f t="shared" ref="B8:T8" si="0">((B9+B10)+B11)+B12</f>
        <v>4183</v>
      </c>
      <c r="C8" s="8">
        <f t="shared" si="0"/>
        <v>4031</v>
      </c>
      <c r="D8" s="8">
        <f t="shared" si="0"/>
        <v>4</v>
      </c>
      <c r="E8" s="8">
        <f t="shared" si="0"/>
        <v>22</v>
      </c>
      <c r="F8" s="8">
        <f t="shared" si="0"/>
        <v>3</v>
      </c>
      <c r="G8" s="8">
        <f t="shared" si="0"/>
        <v>18</v>
      </c>
      <c r="H8" s="8">
        <f t="shared" si="0"/>
        <v>71</v>
      </c>
      <c r="I8" s="8">
        <f t="shared" si="0"/>
        <v>33</v>
      </c>
      <c r="J8" s="8">
        <f t="shared" si="0"/>
        <v>1</v>
      </c>
      <c r="K8" s="8">
        <f t="shared" si="0"/>
        <v>8145</v>
      </c>
      <c r="L8" s="8">
        <f t="shared" si="0"/>
        <v>2909</v>
      </c>
      <c r="M8" s="8">
        <f t="shared" si="0"/>
        <v>394</v>
      </c>
      <c r="N8" s="8">
        <f t="shared" si="0"/>
        <v>329</v>
      </c>
      <c r="O8" s="8">
        <f t="shared" si="0"/>
        <v>224</v>
      </c>
      <c r="P8" s="8">
        <f t="shared" si="0"/>
        <v>705</v>
      </c>
      <c r="Q8" s="8">
        <f t="shared" si="0"/>
        <v>747</v>
      </c>
      <c r="R8" s="8">
        <f t="shared" si="0"/>
        <v>2471</v>
      </c>
      <c r="S8" s="8">
        <f t="shared" si="0"/>
        <v>9</v>
      </c>
      <c r="T8" s="8">
        <f t="shared" si="0"/>
        <v>357</v>
      </c>
      <c r="U8" s="17"/>
      <c r="V8" s="3"/>
    </row>
    <row r="9" spans="1:22" ht="40.5" customHeight="1" x14ac:dyDescent="0.25">
      <c r="A9" s="2" t="s">
        <v>5</v>
      </c>
      <c r="B9" s="8">
        <f>((((((C9+D9)+E9)+F9)+G9)+H9)+I9)+J9</f>
        <v>2454</v>
      </c>
      <c r="C9" s="8">
        <v>2339</v>
      </c>
      <c r="D9" s="8">
        <v>3</v>
      </c>
      <c r="E9" s="8">
        <v>19</v>
      </c>
      <c r="F9" s="8">
        <v>3</v>
      </c>
      <c r="G9" s="8">
        <v>8</v>
      </c>
      <c r="H9" s="8">
        <v>62</v>
      </c>
      <c r="I9" s="8">
        <v>20</v>
      </c>
      <c r="J9" s="8">
        <v>0</v>
      </c>
      <c r="K9" s="8">
        <f>(((((((L9+M9)+N9)+O9)+P9)+Q9)+R9)+S9)+T9</f>
        <v>6211</v>
      </c>
      <c r="L9" s="8">
        <v>1958</v>
      </c>
      <c r="M9" s="8">
        <v>230</v>
      </c>
      <c r="N9" s="8">
        <v>248</v>
      </c>
      <c r="O9" s="8">
        <v>195</v>
      </c>
      <c r="P9" s="8">
        <v>634</v>
      </c>
      <c r="Q9" s="8">
        <v>432</v>
      </c>
      <c r="R9" s="8">
        <v>2357</v>
      </c>
      <c r="S9" s="8">
        <v>1</v>
      </c>
      <c r="T9" s="8">
        <v>156</v>
      </c>
      <c r="U9" s="17"/>
      <c r="V9" s="3"/>
    </row>
    <row r="10" spans="1:22" ht="40.5" customHeight="1" x14ac:dyDescent="0.25">
      <c r="A10" s="2" t="s">
        <v>6</v>
      </c>
      <c r="B10" s="8">
        <f>((((((C10+D10)+E10)+F10)+G10)+H10)+I10)+J10</f>
        <v>481</v>
      </c>
      <c r="C10" s="8">
        <v>469</v>
      </c>
      <c r="D10" s="8">
        <v>0</v>
      </c>
      <c r="E10" s="8">
        <v>0</v>
      </c>
      <c r="F10" s="8">
        <v>0</v>
      </c>
      <c r="G10" s="8">
        <v>7</v>
      </c>
      <c r="H10" s="8">
        <v>1</v>
      </c>
      <c r="I10" s="8">
        <v>4</v>
      </c>
      <c r="J10" s="8">
        <v>0</v>
      </c>
      <c r="K10" s="8">
        <f>(((((((L10+M10)+N10)+O10)+P10)+Q10)+R10)+S10)+T10</f>
        <v>584</v>
      </c>
      <c r="L10" s="8">
        <v>154</v>
      </c>
      <c r="M10" s="8">
        <v>48</v>
      </c>
      <c r="N10" s="8">
        <v>48</v>
      </c>
      <c r="O10" s="8">
        <v>6</v>
      </c>
      <c r="P10" s="8">
        <v>2</v>
      </c>
      <c r="Q10" s="8">
        <v>131</v>
      </c>
      <c r="R10" s="8">
        <v>0</v>
      </c>
      <c r="S10" s="8">
        <v>0</v>
      </c>
      <c r="T10" s="8">
        <v>195</v>
      </c>
      <c r="U10" s="17"/>
      <c r="V10" s="3"/>
    </row>
    <row r="11" spans="1:22" ht="40.5" customHeight="1" x14ac:dyDescent="0.25">
      <c r="A11" s="2" t="s">
        <v>7</v>
      </c>
      <c r="B11" s="8">
        <f>((((((C11+D11)+E11)+F11)+G11)+H11)+I11)+J11</f>
        <v>312</v>
      </c>
      <c r="C11" s="8">
        <v>311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f>(((((((L11+M11)+N11)+O11)+P11)+Q11)+R11)+S11)+T11</f>
        <v>316</v>
      </c>
      <c r="L11" s="8">
        <v>135</v>
      </c>
      <c r="M11" s="8">
        <v>21</v>
      </c>
      <c r="N11" s="8">
        <v>10</v>
      </c>
      <c r="O11" s="8">
        <v>18</v>
      </c>
      <c r="P11" s="8">
        <v>16</v>
      </c>
      <c r="Q11" s="8">
        <v>97</v>
      </c>
      <c r="R11" s="8">
        <v>13</v>
      </c>
      <c r="S11" s="8">
        <v>0</v>
      </c>
      <c r="T11" s="8">
        <v>6</v>
      </c>
      <c r="U11" s="17"/>
      <c r="V11" s="3"/>
    </row>
    <row r="12" spans="1:22" ht="40.5" customHeight="1" x14ac:dyDescent="0.25">
      <c r="A12" s="2" t="s">
        <v>8</v>
      </c>
      <c r="B12" s="8">
        <f>((((((C12+D12)+E12)+F12)+G12)+H12)+I12)+J12</f>
        <v>936</v>
      </c>
      <c r="C12" s="8">
        <v>912</v>
      </c>
      <c r="D12" s="8">
        <v>1</v>
      </c>
      <c r="E12" s="8">
        <v>3</v>
      </c>
      <c r="F12" s="8">
        <v>0</v>
      </c>
      <c r="G12" s="8">
        <v>3</v>
      </c>
      <c r="H12" s="8">
        <v>8</v>
      </c>
      <c r="I12" s="8">
        <v>9</v>
      </c>
      <c r="J12" s="8">
        <v>0</v>
      </c>
      <c r="K12" s="8">
        <f>(((((((L12+M12)+N12)+O12)+P12)+Q12)+R12)+S12)+T12</f>
        <v>1034</v>
      </c>
      <c r="L12" s="8">
        <v>662</v>
      </c>
      <c r="M12" s="8">
        <v>95</v>
      </c>
      <c r="N12" s="8">
        <v>23</v>
      </c>
      <c r="O12" s="8">
        <v>5</v>
      </c>
      <c r="P12" s="8">
        <v>53</v>
      </c>
      <c r="Q12" s="8">
        <v>87</v>
      </c>
      <c r="R12" s="8">
        <v>101</v>
      </c>
      <c r="S12" s="8">
        <v>8</v>
      </c>
      <c r="T12" s="8">
        <v>0</v>
      </c>
      <c r="U12" s="17"/>
      <c r="V12" s="3"/>
    </row>
    <row r="13" spans="1:22" ht="16.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3"/>
    </row>
    <row r="14" spans="1:22" ht="18.95" customHeight="1" x14ac:dyDescent="0.25">
      <c r="A14" s="4" t="s">
        <v>9</v>
      </c>
      <c r="B14" s="4"/>
      <c r="C14" s="11" t="s">
        <v>16</v>
      </c>
      <c r="D14" s="14"/>
      <c r="E14" s="14"/>
      <c r="F14" s="14"/>
      <c r="G14" s="4" t="s">
        <v>21</v>
      </c>
      <c r="H14" s="3"/>
      <c r="I14" s="11"/>
      <c r="J14" s="10"/>
      <c r="K14" s="3"/>
      <c r="L14" s="4"/>
      <c r="M14" s="11" t="s">
        <v>29</v>
      </c>
      <c r="N14" s="4"/>
      <c r="O14" s="11"/>
      <c r="P14" s="11"/>
      <c r="Q14" s="11" t="s">
        <v>42</v>
      </c>
    </row>
    <row r="15" spans="1:22" ht="13.7" customHeight="1" x14ac:dyDescent="0.25">
      <c r="A15" s="4"/>
      <c r="B15" s="4"/>
      <c r="C15" s="11"/>
      <c r="D15" s="11"/>
      <c r="E15" s="11"/>
      <c r="F15" s="11"/>
      <c r="G15" s="4" t="s">
        <v>22</v>
      </c>
      <c r="H15" s="3"/>
      <c r="I15" s="4"/>
      <c r="J15" s="4"/>
      <c r="K15" s="4"/>
      <c r="L15" s="4"/>
      <c r="M15" s="4"/>
      <c r="N15" s="4"/>
      <c r="O15" s="16"/>
    </row>
    <row r="16" spans="1:22" ht="13.7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3.7" customHeight="1" x14ac:dyDescent="0.25">
      <c r="A17" s="4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4"/>
      <c r="N17" s="4"/>
      <c r="O17" s="4"/>
    </row>
    <row r="18" spans="1:15" ht="16.5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2" customHeight="1" x14ac:dyDescent="0.25">
      <c r="A19" s="3"/>
      <c r="B19" s="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</row>
    <row r="20" spans="1:15" ht="16.5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</row>
    <row r="21" spans="1:15" ht="16.5" x14ac:dyDescent="0.25">
      <c r="A21" s="3"/>
      <c r="B21" s="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</row>
    <row r="22" spans="1:15" ht="16.5" x14ac:dyDescent="0.25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</row>
    <row r="23" spans="1:15" ht="16.5" x14ac:dyDescent="0.25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</row>
    <row r="24" spans="1:15" ht="16.5" x14ac:dyDescent="0.25">
      <c r="A24" s="3"/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</row>
    <row r="25" spans="1:15" ht="16.5" x14ac:dyDescent="0.25">
      <c r="A25" s="3"/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</row>
    <row r="26" spans="1:15" ht="16.5" x14ac:dyDescent="0.25">
      <c r="A26" s="3"/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</row>
    <row r="27" spans="1:15" ht="16.5" x14ac:dyDescent="0.25">
      <c r="A27" s="3"/>
      <c r="B27" s="3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"/>
      <c r="O27" s="3"/>
    </row>
    <row r="28" spans="1:15" ht="16.5" x14ac:dyDescent="0.25">
      <c r="A28" s="3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</row>
    <row r="29" spans="1:15" ht="16.5" x14ac:dyDescent="0.25">
      <c r="A29" s="3"/>
      <c r="B29" s="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"/>
    </row>
    <row r="30" spans="1:15" ht="16.5" x14ac:dyDescent="0.25">
      <c r="A30" s="3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</row>
    <row r="31" spans="1:15" ht="16.5" x14ac:dyDescent="0.25">
      <c r="A31" s="3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</row>
    <row r="32" spans="1:15" ht="16.5" x14ac:dyDescent="0.25">
      <c r="A32" s="3"/>
      <c r="B32" s="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</row>
    <row r="33" spans="1:15" ht="16.5" x14ac:dyDescent="0.25">
      <c r="A33" s="3"/>
      <c r="B33" s="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"/>
    </row>
    <row r="34" spans="1:15" ht="16.5" x14ac:dyDescent="0.25">
      <c r="A34" s="3"/>
      <c r="B34" s="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</row>
    <row r="35" spans="1:15" ht="16.5" x14ac:dyDescent="0.25">
      <c r="A35" s="3"/>
      <c r="B35" s="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"/>
    </row>
    <row r="36" spans="1:15" ht="16.5" x14ac:dyDescent="0.25">
      <c r="A36" s="3"/>
      <c r="B36" s="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"/>
    </row>
    <row r="37" spans="1:15" ht="16.5" x14ac:dyDescent="0.25">
      <c r="A37" s="3"/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</row>
    <row r="38" spans="1:15" ht="16.5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"/>
    </row>
  </sheetData>
  <mergeCells count="29">
    <mergeCell ref="I6:I7"/>
    <mergeCell ref="K6:K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R6:R7"/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A5:A7"/>
    <mergeCell ref="D6:D7"/>
    <mergeCell ref="E6:E7"/>
    <mergeCell ref="B6:B7"/>
    <mergeCell ref="C6:C7"/>
    <mergeCell ref="H6:H7"/>
  </mergeCells>
  <phoneticPr fontId="5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王友慈</dc:creator>
  <cp:lastModifiedBy>王友慈</cp:lastModifiedBy>
  <dcterms:created xsi:type="dcterms:W3CDTF">2021-02-08T05:19:35Z</dcterms:created>
  <dcterms:modified xsi:type="dcterms:W3CDTF">2021-02-08T05:19:36Z</dcterms:modified>
</cp:coreProperties>
</file>