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1年1月" r:id="rId4"/>
  </sheets>
</workbook>
</file>

<file path=xl/sharedStrings.xml><?xml version="1.0" encoding="utf-8"?>
<sst xmlns="http://schemas.openxmlformats.org/spreadsheetml/2006/main" count="44">
  <si>
    <t>公開類</t>
  </si>
  <si>
    <t>月報</t>
  </si>
  <si>
    <t>臺中市旅遊服務中心旅客諮詢人數統計表</t>
  </si>
  <si>
    <t>中華民國110年4月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</si>
  <si>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</si>
  <si>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</si>
  <si>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</si>
  <si>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</si>
  <si>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</si>
  <si>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</si>
  <si>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</si>
  <si>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資料來源：本局秘書室依各旅遊服務中心統計登記冊彙編。</t>
  </si>
  <si>
    <t>填表說明：本表編製1份，並依統計法規定永久保存，資料透過網際網路上傳至「臺中市公務統計行政管理系統」。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</si>
  <si>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</si>
  <si>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</si>
  <si>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</si>
  <si>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</si>
  <si>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</si>
  <si>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</si>
  <si>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</si>
  <si>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</si>
  <si>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</si>
  <si>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</si>
  <si>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</si>
  <si>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</si>
  <si>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</si>
  <si>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</si>
  <si>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</si>
  <si>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</si>
  <si>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</si>
  <si>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</si>
  <si>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</si>
  <si>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</si>
  <si>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</si>
  <si>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</si>
  <si>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</si>
  <si>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</si>
  <si>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中華民國110年5月3日 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</si>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</sst>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formatCode="_(* #,##0_);_(* (#,##0);_(* &quot;-&quot;_);_(@_)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2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/>
    </xf>
    <xf numFmtId="49" fontId="2" xfId="1" applyNumberFormat="true" applyFont="true">
      <alignment horizontal="center"/>
    </xf>
    <xf numFmtId="0" fontId="2" borderId="2" xfId="1" applyFont="true" applyBorder="true">
      <alignment horizontal="center" vertical="center" wrapText="true"/>
    </xf>
    <xf numFmtId="0" fontId="1" xfId="1" applyFont="true"/>
    <xf numFmtId="0" fontId="2" xfId="1" applyFont="true"/>
    <xf numFmtId="0" fontId="2" xfId="1" applyFont="true">
      <alignment horizontal="center" vertical="center"/>
    </xf>
    <xf numFmtId="0" fontId="2" borderId="3" xfId="1" applyFont="true" applyBorder="true">
      <alignment vertical="center"/>
    </xf>
    <xf numFmtId="0" fontId="2" xfId="1" applyFont="true">
      <alignment horizontal="center"/>
    </xf>
    <xf numFmtId="0" fontId="2" borderId="1" xfId="1" applyFont="true" applyBorder="true">
      <alignment horizontal="center" vertical="distributed" wrapText="true"/>
    </xf>
    <xf numFmtId="0" fontId="2" borderId="1" xfId="1" applyFont="true" applyBorder="true">
      <alignment horizontal="center" vertical="center" wrapText="true"/>
    </xf>
    <xf numFmtId="188" fontId="2" borderId="1" xfId="1" applyNumberFormat="true" applyFont="true" applyBorder="true">
      <alignment vertical="center"/>
    </xf>
    <xf numFmtId="0" fontId="1" borderId="4" xfId="1" applyFont="true" applyBorder="true"/>
    <xf numFmtId="0" fontId="0" borderId="0" xfId="0" applyFont="true"/>
    <xf numFmtId="0" fontId="2" xfId="1" applyFont="true">
      <alignment horizontal="left"/>
    </xf>
    <xf numFmtId="0" fontId="1" xfId="1" applyFont="true">
      <alignment horizontal="center"/>
    </xf>
    <xf numFmtId="0" fontId="2" borderId="4" xfId="1" applyFont="true" applyBorder="true">
      <alignment horizontal="center"/>
    </xf>
    <xf numFmtId="0" fontId="4" xfId="1" applyFont="true">
      <alignment horizontal="right"/>
    </xf>
    <xf numFmtId="0" fontId="2" borderId="5" xfId="0" applyFont="true" applyBorder="true">
      <alignment horizontal="right" vertical="center"/>
    </xf>
    <xf numFmtId="0" fontId="2" xfId="1" applyFont="true">
      <alignment horizontal="right"/>
    </xf>
    <xf numFmtId="0" fontId="2" borderId="2" xfId="1" applyFont="true" applyBorder="true">
      <alignment horizontal="center" vertical="center"/>
    </xf>
    <xf numFmtId="49" fontId="4" borderId="1" xfId="1" applyNumberFormat="true" applyFont="true" applyBorder="true">
      <alignment horizontal="center" vertical="center"/>
    </xf>
    <xf numFmtId="0" fontId="2" borderId="6" xfId="1" applyFont="true" applyBorder="true">
      <alignment horizontal="center" vertical="center" wrapText="true"/>
    </xf>
    <xf numFmtId="0" fontId="2" borderId="6" xfId="1" applyFont="true" applyBorder="true">
      <alignment vertical="top" wrapText="true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38"/>
  <sheetViews>
    <sheetView zoomScale="100" topLeftCell="B5" workbookViewId="0" showGridLines="1" showRowColHeaders="1">
      <selection activeCell="F10" sqref="F10:F10"/>
    </sheetView>
  </sheetViews>
  <sheetFormatPr customHeight="false" defaultColWidth="9.421875" defaultRowHeight="0.220497106667608"/>
  <cols>
    <col min="1" max="1" bestFit="false" customWidth="true" width="20.7109375" hidden="false" outlineLevel="0"/>
    <col min="2" max="2" bestFit="false" customWidth="true" width="11.140625" hidden="false" outlineLevel="0"/>
    <col min="3" max="3" bestFit="false" customWidth="true" width="10.28125" hidden="false" outlineLevel="0"/>
    <col min="4" max="6" bestFit="true" width="9.8515625" hidden="false" outlineLevel="0"/>
    <col min="7" max="7" bestFit="false" customWidth="true" width="11.421875" hidden="false" outlineLevel="0"/>
    <col min="8" max="10" bestFit="true" width="9.8515625" hidden="false" outlineLevel="0"/>
    <col min="11" max="11" bestFit="true" width="11.00390625" hidden="false" outlineLevel="0"/>
    <col min="12" max="16" bestFit="true" width="9.8515625" hidden="false" outlineLevel="0"/>
    <col min="17" max="17" bestFit="false" customWidth="true" width="11.00390625" hidden="false" outlineLevel="0"/>
    <col min="18" max="20" bestFit="true" width="9.8515625" hidden="false" outlineLevel="0"/>
    <col min="21" max="21" bestFit="false" customWidth="true" width="12.00390625" hidden="false" outlineLevel="0"/>
  </cols>
  <sheetData>
    <row r="1" ht="16.5" customHeight="true">
      <c r="A1" s="2" t="s">
        <v>0</v>
      </c>
      <c r="B1" s="8"/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" t="s">
        <v>33</v>
      </c>
      <c r="Q1" s="2"/>
      <c r="R1" s="2"/>
      <c r="S1" s="2" t="s">
        <v>39</v>
      </c>
      <c r="T1" s="2"/>
      <c r="U1" s="2"/>
    </row>
    <row r="2" ht="16.5" customHeight="true">
      <c r="A2" s="2" t="s">
        <v>1</v>
      </c>
      <c r="B2" s="9" t="s">
        <v>13</v>
      </c>
      <c r="C2" s="1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  <c r="P2" s="22" t="s">
        <v>34</v>
      </c>
      <c r="Q2" s="2"/>
      <c r="R2" s="2"/>
      <c r="S2" s="23" t="s">
        <v>40</v>
      </c>
      <c r="T2" s="23"/>
      <c r="U2" s="23"/>
    </row>
    <row r="3" ht="34.93773437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19.5" customHeight="true">
      <c r="A4" s="4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ht="24.75" customHeight="true">
      <c r="A5" s="5" t="s">
        <v>4</v>
      </c>
      <c r="B5" s="11" t="s">
        <v>14</v>
      </c>
      <c r="C5" s="11"/>
      <c r="D5" s="11"/>
      <c r="E5" s="11"/>
      <c r="F5" s="11"/>
      <c r="G5" s="11"/>
      <c r="H5" s="11"/>
      <c r="I5" s="11"/>
      <c r="J5" s="11"/>
      <c r="K5" s="11" t="s">
        <v>27</v>
      </c>
      <c r="L5" s="11"/>
      <c r="M5" s="11"/>
      <c r="N5" s="11"/>
      <c r="O5" s="11"/>
      <c r="P5" s="11"/>
      <c r="Q5" s="11"/>
      <c r="R5" s="11"/>
      <c r="S5" s="11"/>
      <c r="T5" s="11"/>
      <c r="U5" s="24" t="s">
        <v>43</v>
      </c>
      <c r="V5" s="6"/>
    </row>
    <row r="6" ht="24.75" customHeight="true">
      <c r="A6" s="5"/>
      <c r="B6" s="12" t="s">
        <v>15</v>
      </c>
      <c r="C6" s="12" t="s">
        <v>16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24</v>
      </c>
      <c r="I6" s="12" t="s">
        <v>25</v>
      </c>
      <c r="J6" s="12" t="s">
        <v>26</v>
      </c>
      <c r="K6" s="12" t="s">
        <v>15</v>
      </c>
      <c r="L6" s="12" t="s">
        <v>28</v>
      </c>
      <c r="M6" s="12" t="s">
        <v>29</v>
      </c>
      <c r="N6" s="12" t="s">
        <v>31</v>
      </c>
      <c r="O6" s="12" t="s">
        <v>32</v>
      </c>
      <c r="P6" s="12" t="s">
        <v>35</v>
      </c>
      <c r="Q6" s="12" t="s">
        <v>36</v>
      </c>
      <c r="R6" s="12" t="s">
        <v>38</v>
      </c>
      <c r="S6" s="12" t="s">
        <v>41</v>
      </c>
      <c r="T6" s="12" t="s">
        <v>42</v>
      </c>
      <c r="U6" s="24"/>
      <c r="V6" s="6"/>
    </row>
    <row r="7" ht="24.75" customHeight="true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  <c r="V7" s="6"/>
    </row>
    <row r="8" ht="40.5" customHeight="true">
      <c r="A8" s="5" t="s">
        <v>5</v>
      </c>
      <c r="B8" s="13" t="n">
        <f>((B9+B10)+B11)+B12</f>
        <v>4507</v>
      </c>
      <c r="C8" s="13" t="n">
        <f>((C9+C10)+C11)+C12</f>
        <v>4384</v>
      </c>
      <c r="D8" s="13" t="n">
        <f>((D9+D10)+D11)+D12</f>
        <v>1</v>
      </c>
      <c r="E8" s="13" t="n">
        <f>((E9+E10)+E11)+E12</f>
        <v>17</v>
      </c>
      <c r="F8" s="13" t="n">
        <f>((F9+F10)+F11)+F12</f>
        <v>0</v>
      </c>
      <c r="G8" s="13" t="n">
        <f>((G9+G10)+G11)+G12</f>
        <v>26</v>
      </c>
      <c r="H8" s="13" t="n">
        <f>((H9+H10)+H11)+H12</f>
        <v>43</v>
      </c>
      <c r="I8" s="13" t="n">
        <f>((I9+I10)+I11)+I12</f>
        <v>36</v>
      </c>
      <c r="J8" s="13" t="n">
        <f>((J9+J10)+J11)+J12</f>
        <v>0</v>
      </c>
      <c r="K8" s="13" t="n">
        <f>((K9+K10)+K11)+K12</f>
        <v>8905</v>
      </c>
      <c r="L8" s="13" t="n">
        <f>((L9+L10)+L11)+L12</f>
        <v>3735</v>
      </c>
      <c r="M8" s="13" t="n">
        <f>((M9+M10)+M11)+M12</f>
        <v>219</v>
      </c>
      <c r="N8" s="13" t="n">
        <f>((N9+N10)+N11)+N12</f>
        <v>192</v>
      </c>
      <c r="O8" s="13" t="n">
        <f>((O9+O10)+O11)+O12</f>
        <v>196</v>
      </c>
      <c r="P8" s="13" t="n">
        <f>((P9+P10)+P11)+P12</f>
        <v>690</v>
      </c>
      <c r="Q8" s="13" t="n">
        <f>((Q9+Q10)+Q11)+Q12</f>
        <v>970</v>
      </c>
      <c r="R8" s="13" t="n">
        <f>((R9+R10)+R11)+R12</f>
        <v>2517</v>
      </c>
      <c r="S8" s="13" t="n">
        <f>((S9+S10)+S11)+S12</f>
        <v>6</v>
      </c>
      <c r="T8" s="13" t="n">
        <f>((T9+T10)+T11)+T12</f>
        <v>380</v>
      </c>
      <c r="U8" s="25"/>
      <c r="V8" s="6"/>
    </row>
    <row r="9" ht="40.5" customHeight="true">
      <c r="A9" s="5" t="s">
        <v>6</v>
      </c>
      <c r="B9" s="13" t="n">
        <f>((((((C9+D9)+E9)+F9)+G9)+H9)+I9)+J9</f>
        <v>2294</v>
      </c>
      <c r="C9" s="13" t="n">
        <v>2199</v>
      </c>
      <c r="D9" s="13" t="n">
        <v>1</v>
      </c>
      <c r="E9" s="13" t="n">
        <v>14</v>
      </c>
      <c r="F9" s="13" t="n">
        <v>0</v>
      </c>
      <c r="G9" s="13" t="n">
        <v>13</v>
      </c>
      <c r="H9" s="13" t="n">
        <v>38</v>
      </c>
      <c r="I9" s="13" t="n">
        <v>29</v>
      </c>
      <c r="J9" s="13" t="n">
        <v>0</v>
      </c>
      <c r="K9" s="13" t="n">
        <f>(((((((L9+M9)+N9)+O9)+P9)+Q9)+R9)+S9)+T9</f>
        <v>6317</v>
      </c>
      <c r="L9" s="13" t="n">
        <v>2719</v>
      </c>
      <c r="M9" s="13" t="n">
        <v>58</v>
      </c>
      <c r="N9" s="13" t="n">
        <v>102</v>
      </c>
      <c r="O9" s="13" t="n">
        <v>134</v>
      </c>
      <c r="P9" s="13" t="n">
        <v>590</v>
      </c>
      <c r="Q9" s="13" t="n">
        <v>637</v>
      </c>
      <c r="R9" s="13" t="n">
        <v>1955</v>
      </c>
      <c r="S9" s="13" t="n">
        <v>3</v>
      </c>
      <c r="T9" s="13" t="n">
        <v>119</v>
      </c>
      <c r="U9" s="25"/>
      <c r="V9" s="6"/>
    </row>
    <row r="10" ht="40.5" customHeight="true">
      <c r="A10" s="5" t="s">
        <v>7</v>
      </c>
      <c r="B10" s="13" t="n">
        <f>((((((C10+D10)+E10)+F10)+G10)+H10)+I10)+J10</f>
        <v>535</v>
      </c>
      <c r="C10" s="13" t="n">
        <v>517</v>
      </c>
      <c r="D10" s="13" t="n">
        <v>0</v>
      </c>
      <c r="E10" s="13" t="n">
        <v>0</v>
      </c>
      <c r="F10" s="13" t="n">
        <v>0</v>
      </c>
      <c r="G10" s="13" t="n">
        <v>12</v>
      </c>
      <c r="H10" s="13" t="n">
        <v>4</v>
      </c>
      <c r="I10" s="13" t="n">
        <v>2</v>
      </c>
      <c r="J10" s="13" t="n">
        <v>0</v>
      </c>
      <c r="K10" s="13" t="n">
        <f>(((((((L10+M10)+N10)+O10)+P10)+Q10)+R10)+S10)+T10</f>
        <v>647</v>
      </c>
      <c r="L10" s="13" t="n">
        <v>150</v>
      </c>
      <c r="M10" s="13" t="n">
        <v>60</v>
      </c>
      <c r="N10" s="13" t="n">
        <v>59</v>
      </c>
      <c r="O10" s="13" t="n">
        <v>0</v>
      </c>
      <c r="P10" s="13" t="n">
        <v>0</v>
      </c>
      <c r="Q10" s="13" t="n">
        <v>165</v>
      </c>
      <c r="R10" s="13" t="n">
        <v>1</v>
      </c>
      <c r="S10" s="13" t="n">
        <v>0</v>
      </c>
      <c r="T10" s="13" t="n">
        <v>212</v>
      </c>
      <c r="U10" s="25"/>
      <c r="V10" s="6"/>
    </row>
    <row r="11" ht="40.5" customHeight="true">
      <c r="A11" s="5" t="s">
        <v>8</v>
      </c>
      <c r="B11" s="13" t="n">
        <f>((((((C11+D11)+E11)+F11)+G11)+H11)+I11)+J11</f>
        <v>296</v>
      </c>
      <c r="C11" s="13" t="n">
        <v>296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0</v>
      </c>
      <c r="I11" s="13" t="n">
        <v>0</v>
      </c>
      <c r="J11" s="13" t="n">
        <v>0</v>
      </c>
      <c r="K11" s="13" t="n">
        <f>(((((((L11+M11)+N11)+O11)+P11)+Q11)+R11)+S11)+T11</f>
        <v>298</v>
      </c>
      <c r="L11" s="13" t="n">
        <v>145</v>
      </c>
      <c r="M11" s="13" t="n">
        <v>22</v>
      </c>
      <c r="N11" s="13" t="n">
        <v>2</v>
      </c>
      <c r="O11" s="13" t="n">
        <v>21</v>
      </c>
      <c r="P11" s="13" t="n">
        <v>17</v>
      </c>
      <c r="Q11" s="13" t="n">
        <v>42</v>
      </c>
      <c r="R11" s="13" t="n">
        <v>49</v>
      </c>
      <c r="S11" s="13" t="n">
        <v>0</v>
      </c>
      <c r="T11" s="13" t="n">
        <v>0</v>
      </c>
      <c r="U11" s="25"/>
      <c r="V11" s="6"/>
    </row>
    <row r="12" ht="40.5" customHeight="true">
      <c r="A12" s="5" t="s">
        <v>9</v>
      </c>
      <c r="B12" s="13" t="n">
        <f>((((((C12+D12)+E12)+F12)+G12)+H12)+I12)+J12</f>
        <v>1382</v>
      </c>
      <c r="C12" s="13" t="n">
        <v>1372</v>
      </c>
      <c r="D12" s="13" t="n">
        <v>0</v>
      </c>
      <c r="E12" s="13" t="n">
        <v>3</v>
      </c>
      <c r="F12" s="13" t="n">
        <v>0</v>
      </c>
      <c r="G12" s="13" t="n">
        <v>1</v>
      </c>
      <c r="H12" s="13" t="n">
        <v>1</v>
      </c>
      <c r="I12" s="13" t="n">
        <v>5</v>
      </c>
      <c r="J12" s="13" t="n">
        <v>0</v>
      </c>
      <c r="K12" s="13" t="n">
        <f>(((((((L12+M12)+N12)+O12)+P12)+Q12)+R12)+S12)+T12</f>
        <v>1643</v>
      </c>
      <c r="L12" s="13" t="n">
        <v>721</v>
      </c>
      <c r="M12" s="13" t="n">
        <v>79</v>
      </c>
      <c r="N12" s="13" t="n">
        <v>29</v>
      </c>
      <c r="O12" s="13" t="n">
        <v>41</v>
      </c>
      <c r="P12" s="13" t="n">
        <v>83</v>
      </c>
      <c r="Q12" s="13" t="n">
        <v>126</v>
      </c>
      <c r="R12" s="13" t="n">
        <v>512</v>
      </c>
      <c r="S12" s="13" t="n">
        <v>3</v>
      </c>
      <c r="T12" s="13" t="n">
        <v>49</v>
      </c>
      <c r="U12" s="25"/>
      <c r="V12" s="6"/>
    </row>
    <row r="13">
      <c r="A13" s="6"/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6"/>
      <c r="P13" s="6"/>
    </row>
    <row r="14" ht="19.8808005523682" customHeight="true">
      <c r="A14" s="7" t="s">
        <v>10</v>
      </c>
      <c r="B14" s="7"/>
      <c r="C14" s="16" t="s">
        <v>17</v>
      </c>
      <c r="D14" s="19"/>
      <c r="E14" s="19"/>
      <c r="F14" s="19"/>
      <c r="G14" s="7" t="s">
        <v>22</v>
      </c>
      <c r="H14" s="6"/>
      <c r="I14" s="16"/>
      <c r="J14" s="15"/>
      <c r="K14" s="6"/>
      <c r="L14" s="7"/>
      <c r="M14" s="16" t="s">
        <v>30</v>
      </c>
      <c r="N14" s="7"/>
      <c r="O14" s="16"/>
      <c r="P14" s="16"/>
      <c r="Q14" s="16" t="s">
        <v>37</v>
      </c>
    </row>
    <row r="15" ht="13.64080078125" customHeight="true">
      <c r="A15" s="7"/>
      <c r="B15" s="7"/>
      <c r="C15" s="16"/>
      <c r="D15" s="16"/>
      <c r="E15" s="16"/>
      <c r="F15" s="16"/>
      <c r="G15" s="7" t="s">
        <v>23</v>
      </c>
      <c r="H15" s="6"/>
      <c r="I15" s="7"/>
      <c r="J15" s="7"/>
      <c r="K15" s="7"/>
      <c r="L15" s="7"/>
      <c r="M15" s="7"/>
      <c r="N15" s="7"/>
      <c r="O15" s="21"/>
    </row>
    <row r="16" ht="13.64080078125" customHeight="true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13.64080078125" customHeight="true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7"/>
      <c r="N17" s="7"/>
      <c r="O17" s="7"/>
    </row>
    <row r="18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ht="12" customHeight="true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"/>
    </row>
    <row r="20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6"/>
    </row>
    <row r="21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"/>
    </row>
    <row r="22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</row>
    <row r="23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</row>
    <row r="24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"/>
    </row>
    <row r="2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/>
    </row>
    <row r="26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6"/>
    </row>
    <row r="27">
      <c r="A27" s="6"/>
      <c r="B27" s="6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"/>
      <c r="O27" s="6"/>
    </row>
    <row r="28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</row>
    <row r="29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</row>
    <row r="30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/>
    </row>
    <row r="31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</row>
    <row r="32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6"/>
    </row>
    <row r="33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</row>
    <row r="34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/>
    </row>
    <row r="3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</row>
    <row r="36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"/>
    </row>
    <row r="37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"/>
    </row>
    <row r="38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/>
    </row>
  </sheetData>
  <mergeCells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ageMargins bottom="0.75" footer="0.3" header="0.3" left="0.7" right="0.7" top="0.75"/>
  <pageSetup paperSize="9" orientation="portrait" fitToHeight="0" fitToWidth="0"/>
</worksheet>
</file>