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<sst xmlns="http://schemas.openxmlformats.org/spreadsheetml/2006/main" count="45" uniqueCount="44">
  <si>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</si>
  <si>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</si>
  <si>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</si>
  <si>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中華民國110年9月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</si>
  <si>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</si>
  <si>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</si>
  <si>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</si>
  <si>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</si>
  <si>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</si>
  <si>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</si>
  <si>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</si>
  <si>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</si>
  <si>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</si>
  <si>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</si>
  <si>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</si>
  <si>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</si>
  <si>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</si>
  <si>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</si>
  <si>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</si>
  <si>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</si>
  <si>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</si>
  <si>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</si>
  <si>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</si>
  <si>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</si>
  <si>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</si>
  <si>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</si>
  <si>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</si>
  <si>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</si>
  <si>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</si>
  <si>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</si>
  <si>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</si>
  <si>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</si>
  <si>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</si>
  <si>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</si>
  <si>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</si>
  <si>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</si>
  <si>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</si>
  <si>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 110 年 10 月 4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</si>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</sst>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0" fontId="3" fillId="0" borderId="1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2" fillId="0" borderId="4" xfId="20" applyFont="1" applyBorder="1"/>
    <xf numFmtId="0" fontId="0" fillId="0" borderId="0" xfId="0" applyFont="1"/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4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B1">
      <selection activeCell="B12" sqref="B12"/>
    </sheetView>
  </sheetViews>
  <sheetFormatPr defaultColWidth="9.42187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bestFit="1" customWidth="1"/>
    <col min="7" max="7" width="11.421875" style="0" customWidth="1"/>
    <col min="8" max="10" width="9.8515625" style="0" bestFit="1" customWidth="1"/>
    <col min="11" max="11" width="11.00390625" style="0" bestFit="1" customWidth="1"/>
    <col min="12" max="16" width="9.8515625" style="0" bestFit="1" customWidth="1"/>
    <col min="17" max="17" width="11.00390625" style="0" customWidth="1"/>
    <col min="18" max="20" width="9.8515625" style="0" bestFit="1" customWidth="1"/>
    <col min="21" max="21" width="12.00390625" style="0" customWidth="1"/>
  </cols>
  <sheetData>
    <row r="1" spans="1:21" ht="16.5" customHeight="1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spans="1:21" ht="16.5" customHeight="1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spans="1:21" ht="34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24.75" customHeight="1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spans="1:22" ht="24.75" customHeight="1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spans="1:22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spans="1:22" ht="40.5" customHeight="1">
      <c r="A8" s="5" t="s">
        <v>5</v>
      </c>
      <c r="B8" s="13">
        <f>((B9+B10)+B11)+B12</f>
        <v>2630</v>
      </c>
      <c r="C8" s="13">
        <f>((C9+C10)+C11)+C12</f>
        <v>2575</v>
      </c>
      <c r="D8" s="13">
        <f>((D9+D10)+D11)+D12</f>
        <v>7</v>
      </c>
      <c r="E8" s="13">
        <f>((E9+E10)+E11)+E12</f>
        <v>6</v>
      </c>
      <c r="F8" s="13">
        <f>((F9+F10)+F11)+F12</f>
        <v>0</v>
      </c>
      <c r="G8" s="13">
        <f>((G9+G10)+G11)+G12</f>
        <v>6</v>
      </c>
      <c r="H8" s="13">
        <f>((H9+H10)+H11)+H12</f>
        <v>22</v>
      </c>
      <c r="I8" s="13">
        <f>((I9+I10)+I11)+I12</f>
        <v>14</v>
      </c>
      <c r="J8" s="13">
        <f>((J9+J10)+J11)+J12</f>
        <v>0</v>
      </c>
      <c r="K8" s="13">
        <f>((K9+K10)+K11)+K12</f>
        <v>4444</v>
      </c>
      <c r="L8" s="13">
        <f>((L9+L10)+L11)+L12</f>
        <v>2041</v>
      </c>
      <c r="M8" s="13">
        <f>((M9+M10)+M11)+M12</f>
        <v>108</v>
      </c>
      <c r="N8" s="13">
        <f>((N9+N10)+N11)+N12</f>
        <v>48</v>
      </c>
      <c r="O8" s="13">
        <f>((O9+O10)+O11)+O12</f>
        <v>11</v>
      </c>
      <c r="P8" s="13">
        <f>((P9+P10)+P11)+P12</f>
        <v>236</v>
      </c>
      <c r="Q8" s="13">
        <f>((Q9+Q10)+Q11)+Q12</f>
        <v>909</v>
      </c>
      <c r="R8" s="13">
        <f>((R9+R10)+R11)+R12</f>
        <v>807</v>
      </c>
      <c r="S8" s="13">
        <f>((S9+S10)+S11)+S12</f>
        <v>8</v>
      </c>
      <c r="T8" s="13">
        <f>((T9+T10)+T11)+T12</f>
        <v>276</v>
      </c>
      <c r="U8" s="25"/>
      <c r="V8" s="6"/>
    </row>
    <row r="9" spans="1:22" ht="40.5" customHeight="1">
      <c r="A9" s="5" t="s">
        <v>6</v>
      </c>
      <c r="B9" s="13">
        <f>((((((C9+D9)+E9)+F9)+G9)+H9)+I9)+J9</f>
        <v>1486</v>
      </c>
      <c r="C9" s="13">
        <v>1446</v>
      </c>
      <c r="D9" s="13">
        <v>6</v>
      </c>
      <c r="E9" s="13">
        <v>3</v>
      </c>
      <c r="F9" s="13">
        <v>0</v>
      </c>
      <c r="G9" s="13">
        <v>3</v>
      </c>
      <c r="H9" s="13">
        <v>18</v>
      </c>
      <c r="I9" s="13">
        <v>10</v>
      </c>
      <c r="J9" s="13">
        <v>0</v>
      </c>
      <c r="K9" s="13">
        <f>(((((((L9+M9)+N9)+O9)+P9)+Q9)+R9)+S9)+T9</f>
        <v>2849</v>
      </c>
      <c r="L9" s="13">
        <v>1425</v>
      </c>
      <c r="M9" s="13">
        <v>16</v>
      </c>
      <c r="N9" s="13">
        <v>9</v>
      </c>
      <c r="O9" s="13">
        <v>10</v>
      </c>
      <c r="P9" s="13">
        <v>138</v>
      </c>
      <c r="Q9" s="13">
        <v>523</v>
      </c>
      <c r="R9" s="13">
        <v>646</v>
      </c>
      <c r="S9" s="13">
        <v>8</v>
      </c>
      <c r="T9" s="13">
        <v>74</v>
      </c>
      <c r="U9" s="25"/>
      <c r="V9" s="6"/>
    </row>
    <row r="10" spans="1:22" ht="40.5" customHeight="1">
      <c r="A10" s="5" t="s">
        <v>7</v>
      </c>
      <c r="B10" s="13">
        <f>((((((C10+D10)+E10)+F10)+G10)+H10)+I10)+J10</f>
        <v>332</v>
      </c>
      <c r="C10" s="13">
        <v>329</v>
      </c>
      <c r="D10" s="13">
        <v>1</v>
      </c>
      <c r="E10" s="13">
        <v>0</v>
      </c>
      <c r="F10" s="13">
        <v>0</v>
      </c>
      <c r="G10" s="13">
        <v>1</v>
      </c>
      <c r="H10" s="13">
        <v>0</v>
      </c>
      <c r="I10" s="13">
        <v>1</v>
      </c>
      <c r="J10" s="13">
        <v>0</v>
      </c>
      <c r="K10" s="13">
        <f>(((((((L10+M10)+N10)+O10)+P10)+Q10)+R10)+S10)+T10</f>
        <v>407</v>
      </c>
      <c r="L10" s="13">
        <v>75</v>
      </c>
      <c r="M10" s="13">
        <v>74</v>
      </c>
      <c r="N10" s="13">
        <v>29</v>
      </c>
      <c r="O10" s="13">
        <v>0</v>
      </c>
      <c r="P10" s="13">
        <v>0</v>
      </c>
      <c r="Q10" s="13">
        <v>43</v>
      </c>
      <c r="R10" s="13">
        <v>1</v>
      </c>
      <c r="S10" s="13">
        <v>0</v>
      </c>
      <c r="T10" s="13">
        <v>185</v>
      </c>
      <c r="U10" s="25"/>
      <c r="V10" s="6"/>
    </row>
    <row r="11" spans="1:22" ht="40.5" customHeight="1">
      <c r="A11" s="5" t="s">
        <v>8</v>
      </c>
      <c r="B11" s="13">
        <f>((((((C11+D11)+E11)+F11)+G11)+H11)+I11)+J11</f>
        <v>368</v>
      </c>
      <c r="C11" s="13">
        <v>366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</v>
      </c>
      <c r="J11" s="13">
        <v>0</v>
      </c>
      <c r="K11" s="13">
        <f>(((((((L11+M11)+N11)+O11)+P11)+Q11)+R11)+S11)+T11</f>
        <v>370</v>
      </c>
      <c r="L11" s="13">
        <v>169</v>
      </c>
      <c r="M11" s="13">
        <v>12</v>
      </c>
      <c r="N11" s="13">
        <v>8</v>
      </c>
      <c r="O11" s="13">
        <v>0</v>
      </c>
      <c r="P11" s="13">
        <v>3</v>
      </c>
      <c r="Q11" s="13">
        <v>159</v>
      </c>
      <c r="R11" s="13">
        <v>13</v>
      </c>
      <c r="S11" s="13">
        <v>0</v>
      </c>
      <c r="T11" s="13">
        <v>6</v>
      </c>
      <c r="U11" s="25"/>
      <c r="V11" s="6"/>
    </row>
    <row r="12" spans="1:22" ht="40.5" customHeight="1">
      <c r="A12" s="5" t="s">
        <v>9</v>
      </c>
      <c r="B12" s="13">
        <f>((((((C12+D12)+E12)+F12)+G12)+H12)+I12)+J12</f>
        <v>444</v>
      </c>
      <c r="C12" s="13">
        <v>434</v>
      </c>
      <c r="D12" s="13">
        <v>0</v>
      </c>
      <c r="E12" s="13">
        <v>3</v>
      </c>
      <c r="F12" s="13">
        <v>0</v>
      </c>
      <c r="G12" s="13">
        <v>2</v>
      </c>
      <c r="H12" s="13">
        <v>4</v>
      </c>
      <c r="I12" s="13">
        <v>1</v>
      </c>
      <c r="J12" s="13">
        <v>0</v>
      </c>
      <c r="K12" s="13">
        <f>(((((((L12+M12)+N12)+O12)+P12)+Q12)+R12)+S12)+T12</f>
        <v>818</v>
      </c>
      <c r="L12" s="13">
        <v>372</v>
      </c>
      <c r="M12" s="13">
        <v>6</v>
      </c>
      <c r="N12" s="13">
        <v>2</v>
      </c>
      <c r="O12" s="13">
        <v>1</v>
      </c>
      <c r="P12" s="13">
        <v>95</v>
      </c>
      <c r="Q12" s="13">
        <v>184</v>
      </c>
      <c r="R12" s="13">
        <v>147</v>
      </c>
      <c r="S12" s="13">
        <v>0</v>
      </c>
      <c r="T12" s="13">
        <v>11</v>
      </c>
      <c r="U12" s="25"/>
      <c r="V12" s="6"/>
    </row>
    <row r="13" spans="1:16" ht="15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spans="1:17" ht="18.4" customHeight="1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spans="1:15" ht="13.6" customHeight="1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spans="1:15" ht="13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3.6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 spans="1:15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" customHeight="1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1:15" ht="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 spans="1:15" ht="1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 spans="1:15" ht="1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ht="1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5" ht="1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 spans="1:15" ht="1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 spans="1:15" ht="1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 spans="1:15" ht="15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 spans="1:15" ht="1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 spans="1:15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 spans="1:15" ht="1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 spans="1:15" ht="1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ht="1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ht="1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 spans="1:15" ht="1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 spans="1:15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