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'表'!$A$1:$K$16</definedName>
  </definedNames>
  <calcPr fullCalcOnLoad="1"/>
</workbook>
</file>

<file path=xl/sharedStrings.xml><?xml version="1.0" encoding="utf-8"?>
<sst xmlns="http://schemas.openxmlformats.org/spreadsheetml/2006/main" count="28" uniqueCount="28">
  <si>
    <t>公開類</t>
  </si>
  <si>
    <t>月報</t>
  </si>
  <si>
    <t>臺中市風景區遊客數統計表</t>
  </si>
  <si>
    <t>中華民國110年1月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</si>
  <si>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</si>
  <si>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</si>
  <si>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</si>
  <si>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</si>
  <si>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</si>
  <si>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</si>
  <si>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</si>
  <si>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</si>
  <si>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</si>
  <si>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</si>
  <si>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</si>
  <si>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</si>
  <si>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</si>
  <si>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</si>
  <si>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</si>
  <si>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</si>
  <si>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</si>
  <si>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</si>
  <si>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</si>
  <si>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</si>
  <si>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</si>
  <si>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</si>
  <si>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單位：人次；%</t>
  </si>
  <si>
    <t>中華民國110年3月1日 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</si>
</sst>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_-* #,##0_-;\-* #,##0_-;_-* &quot;-&quot;??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9" fontId="0" fillId="0" borderId="0" applyFont="0" applyFill="0" applyBorder="0" applyProtection="0">
      <alignment/>
    </xf>
    <xf numFmtId="188" fontId="0" fillId="0" borderId="0" applyFont="0" applyFill="0" applyBorder="0" applyProtection="0">
      <alignment/>
    </xf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9" fontId="0" fillId="0" borderId="0" xfId="22" applyNumberFormat="1" applyAlignment="1">
      <alignment vertical="center"/>
    </xf>
    <xf numFmtId="188" fontId="0" fillId="0" borderId="0" xfId="23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distributed" wrapText="1"/>
    </xf>
    <xf numFmtId="49" fontId="3" fillId="0" borderId="2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1" applyFont="1"/>
    <xf numFmtId="0" fontId="3" fillId="0" borderId="0" xfId="20" applyFont="1"/>
    <xf numFmtId="0" fontId="5" fillId="0" borderId="0" xfId="20" applyFont="1"/>
    <xf numFmtId="0" fontId="5" fillId="0" borderId="0" xfId="20" applyFont="1" applyAlignment="1">
      <alignment wrapText="1"/>
    </xf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distributed" wrapText="1"/>
    </xf>
    <xf numFmtId="189" fontId="3" fillId="0" borderId="1" xfId="20" applyNumberFormat="1" applyFont="1" applyBorder="1" applyAlignment="1">
      <alignment horizontal="center" vertical="center" wrapText="1"/>
    </xf>
    <xf numFmtId="190" fontId="3" fillId="0" borderId="1" xfId="22" applyNumberFormat="1" applyFont="1" applyBorder="1" applyAlignment="1">
      <alignment horizontal="center" vertical="center" wrapText="1"/>
    </xf>
    <xf numFmtId="0" fontId="2" fillId="0" borderId="0" xfId="21" applyFont="1"/>
    <xf numFmtId="0" fontId="6" fillId="0" borderId="0" xfId="21" applyFont="1"/>
    <xf numFmtId="0" fontId="2" fillId="0" borderId="5" xfId="20" applyFont="1" applyBorder="1"/>
    <xf numFmtId="0" fontId="7" fillId="0" borderId="0" xfId="21" applyFont="1" applyAlignment="1">
      <alignment horizontal="left"/>
    </xf>
    <xf numFmtId="0" fontId="3" fillId="0" borderId="0" xfId="21" applyFont="1" applyAlignment="1">
      <alignment horizontal="left"/>
    </xf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5" xfId="20" applyFont="1" applyBorder="1" applyAlignment="1">
      <alignment horizontal="center"/>
    </xf>
    <xf numFmtId="0" fontId="8" fillId="0" borderId="1" xfId="20" applyFont="1" applyBorder="1" applyAlignment="1">
      <alignment horizontal="center" vertical="distributed" wrapText="1"/>
    </xf>
    <xf numFmtId="0" fontId="7" fillId="0" borderId="0" xfId="21" applyFont="1" applyAlignment="1">
      <alignment horizontal="right"/>
    </xf>
    <xf numFmtId="0" fontId="3" fillId="0" borderId="6" xfId="20" applyFont="1" applyBorder="1" applyAlignment="1">
      <alignment vertical="center"/>
    </xf>
    <xf numFmtId="0" fontId="3" fillId="0" borderId="7" xfId="21" applyFont="1" applyBorder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49" fontId="3" fillId="0" borderId="9" xfId="20" applyNumberFormat="1" applyFont="1" applyBorder="1" applyAlignment="1">
      <alignment horizontal="center" vertical="center"/>
    </xf>
    <xf numFmtId="190" fontId="3" fillId="0" borderId="8" xfId="23" applyNumberFormat="1" applyFont="1" applyBorder="1" applyAlignment="1">
      <alignment horizontal="left" vertical="center" wrapText="1" indent="22"/>
    </xf>
    <xf numFmtId="0" fontId="3" fillId="0" borderId="2" xfId="2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190" fontId="3" fillId="0" borderId="2" xfId="23" applyNumberFormat="1" applyFont="1" applyBorder="1" applyAlignment="1">
      <alignment horizontal="left" vertical="center" wrapText="1" indent="22"/>
    </xf>
    <xf numFmtId="49" fontId="7" fillId="0" borderId="8" xfId="20" applyNumberFormat="1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distributed"/>
    </xf>
    <xf numFmtId="49" fontId="7" fillId="0" borderId="2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right"/>
    </xf>
    <xf numFmtId="0" fontId="8" fillId="0" borderId="8" xfId="20" applyFont="1" applyBorder="1" applyAlignment="1">
      <alignment horizontal="center" vertical="distributed"/>
    </xf>
    <xf numFmtId="189" fontId="3" fillId="0" borderId="8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5" zoomScaleNormal="75" workbookViewId="0" topLeftCell="A6">
      <selection activeCell="M7" sqref="M7"/>
    </sheetView>
  </sheetViews>
  <sheetFormatPr defaultColWidth="9.421875" defaultRowHeight="15"/>
  <cols>
    <col min="1" max="1" width="26.8515625" style="0" customWidth="1"/>
    <col min="2" max="11" width="20.7109375" style="0" customWidth="1"/>
  </cols>
  <sheetData>
    <row r="1" spans="1:11" ht="24.75" customHeight="1">
      <c r="A1" s="5" t="s">
        <v>0</v>
      </c>
      <c r="B1" s="16"/>
      <c r="C1" s="13"/>
      <c r="D1" s="28"/>
      <c r="E1" s="28"/>
      <c r="G1" s="32"/>
      <c r="H1" s="34" t="s">
        <v>19</v>
      </c>
      <c r="I1" s="37"/>
      <c r="J1" s="34" t="s">
        <v>23</v>
      </c>
      <c r="K1" s="37"/>
    </row>
    <row r="2" spans="1:11" ht="24.75" customHeight="1">
      <c r="A2" s="5" t="s">
        <v>1</v>
      </c>
      <c r="B2" s="17" t="s">
        <v>11</v>
      </c>
      <c r="C2" s="24"/>
      <c r="D2" s="29"/>
      <c r="E2" s="29"/>
      <c r="F2" s="24"/>
      <c r="G2" s="33"/>
      <c r="H2" s="35" t="s">
        <v>20</v>
      </c>
      <c r="I2" s="38"/>
      <c r="J2" s="40" t="s">
        <v>24</v>
      </c>
      <c r="K2" s="42"/>
    </row>
    <row r="3" spans="1:11" ht="34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9.2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43" t="s">
        <v>26</v>
      </c>
    </row>
    <row r="5" spans="1:11" ht="75" customHeight="1">
      <c r="A5" s="8" t="s">
        <v>4</v>
      </c>
      <c r="B5" s="19" t="s">
        <v>12</v>
      </c>
      <c r="C5" s="19"/>
      <c r="D5" s="30" t="s">
        <v>15</v>
      </c>
      <c r="E5" s="30"/>
      <c r="F5" s="30" t="s">
        <v>18</v>
      </c>
      <c r="G5" s="30"/>
      <c r="H5" s="30" t="s">
        <v>21</v>
      </c>
      <c r="I5" s="30"/>
      <c r="J5" s="41" t="s">
        <v>25</v>
      </c>
      <c r="K5" s="44"/>
    </row>
    <row r="6" spans="1:11" ht="69.75" customHeight="1">
      <c r="A6" s="9" t="s">
        <v>5</v>
      </c>
      <c r="B6" s="20">
        <f>SUM(D6:I6)</f>
        <v>269138</v>
      </c>
      <c r="C6" s="20"/>
      <c r="D6" s="20">
        <v>203864</v>
      </c>
      <c r="E6" s="20"/>
      <c r="F6" s="20">
        <v>61680</v>
      </c>
      <c r="G6" s="20"/>
      <c r="H6" s="20">
        <v>3594</v>
      </c>
      <c r="I6" s="20"/>
      <c r="J6" s="20"/>
      <c r="K6" s="45"/>
    </row>
    <row r="7" spans="1:11" ht="69.75" customHeight="1">
      <c r="A7" s="9" t="s">
        <v>6</v>
      </c>
      <c r="B7" s="20">
        <f>SUM(D7:I7)</f>
        <v>247022</v>
      </c>
      <c r="C7" s="20"/>
      <c r="D7" s="20">
        <v>203146</v>
      </c>
      <c r="E7" s="20"/>
      <c r="F7" s="20">
        <v>39978</v>
      </c>
      <c r="G7" s="20"/>
      <c r="H7" s="20">
        <v>3898</v>
      </c>
      <c r="I7" s="20"/>
      <c r="J7" s="20"/>
      <c r="K7" s="45"/>
    </row>
    <row r="8" spans="1:11" ht="69.75" customHeight="1">
      <c r="A8" s="10" t="s">
        <v>7</v>
      </c>
      <c r="B8" s="21">
        <f>(B6:C6-B7:C7)/B7:C7*100</f>
        <v>8.95304871630867</v>
      </c>
      <c r="C8" s="21"/>
      <c r="D8" s="21">
        <f>(D6:E6-D7:E7)/D7:E7*100</f>
        <v>0.353440382778888</v>
      </c>
      <c r="E8" s="21"/>
      <c r="F8" s="21">
        <f>(F6:G6-F7:G7)/F7:G7*100</f>
        <v>54.2848566711691</v>
      </c>
      <c r="G8" s="21"/>
      <c r="H8" s="36">
        <f>(H6:I6-H7:I7)/H7:I7*100</f>
        <v>-7.79887121600821</v>
      </c>
      <c r="I8" s="39"/>
      <c r="J8" s="20"/>
      <c r="K8" s="45"/>
    </row>
    <row r="9" spans="1:2" ht="15">
      <c r="A9" s="11"/>
      <c r="B9" s="11"/>
    </row>
    <row r="10" spans="1:21" ht="15">
      <c r="A10" s="12" t="s">
        <v>8</v>
      </c>
      <c r="B10" s="22"/>
      <c r="C10" s="25" t="s">
        <v>13</v>
      </c>
      <c r="D10" s="22"/>
      <c r="E10" s="12" t="s">
        <v>16</v>
      </c>
      <c r="F10" s="22"/>
      <c r="G10" s="22"/>
      <c r="H10" s="26" t="s">
        <v>22</v>
      </c>
      <c r="I10" s="22"/>
      <c r="K10" s="46" t="s">
        <v>27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2:21" ht="15">
      <c r="B11" s="12"/>
      <c r="C11" s="25"/>
      <c r="D11" s="31"/>
      <c r="E11" s="12" t="s">
        <v>17</v>
      </c>
      <c r="F11" s="31"/>
      <c r="I11" s="26"/>
      <c r="J11" s="22"/>
      <c r="K11" s="22"/>
      <c r="L11" s="12"/>
      <c r="N11" s="12"/>
      <c r="O11" s="26"/>
      <c r="P11" s="26"/>
      <c r="R11" s="22"/>
      <c r="S11" s="22"/>
      <c r="T11" s="22"/>
      <c r="U11" s="22"/>
    </row>
    <row r="12" spans="1:21" ht="15">
      <c r="A12" s="12"/>
      <c r="B12" s="12"/>
      <c r="C12" s="26" t="s">
        <v>14</v>
      </c>
      <c r="D12" s="26"/>
      <c r="F12" s="26"/>
      <c r="H12" s="22"/>
      <c r="I12" s="12"/>
      <c r="J12" s="12"/>
      <c r="K12" s="12"/>
      <c r="L12" s="12"/>
      <c r="M12" s="12"/>
      <c r="N12" s="12"/>
      <c r="O12" s="46"/>
      <c r="P12" s="22"/>
      <c r="Q12" s="22"/>
      <c r="R12" s="22"/>
      <c r="S12" s="22"/>
      <c r="T12" s="22"/>
      <c r="U12" s="22"/>
    </row>
    <row r="13" spans="1:2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2"/>
      <c r="Q13" s="22"/>
      <c r="R13" s="22"/>
      <c r="S13" s="22"/>
      <c r="T13" s="22"/>
      <c r="U13" s="22"/>
    </row>
    <row r="14" spans="1:5" ht="15">
      <c r="A14" s="13" t="s">
        <v>9</v>
      </c>
      <c r="B14" s="13"/>
      <c r="C14" s="13"/>
      <c r="D14" s="13"/>
      <c r="E14" s="13"/>
    </row>
    <row r="15" spans="1:5" ht="15">
      <c r="A15" s="14" t="s">
        <v>10</v>
      </c>
      <c r="B15" s="13"/>
      <c r="C15" s="13"/>
      <c r="D15" s="13"/>
      <c r="E15" s="13"/>
    </row>
    <row r="16" spans="1:7" ht="48.75" customHeight="1">
      <c r="A16" s="15"/>
      <c r="B16" s="23"/>
      <c r="C16" s="23"/>
      <c r="D16" s="23"/>
      <c r="E16" s="23"/>
      <c r="F16" s="23"/>
      <c r="G16" s="23"/>
    </row>
    <row r="17" spans="1:2" ht="15">
      <c r="A17" s="11"/>
      <c r="B17" s="11"/>
    </row>
    <row r="18" spans="1:2" ht="15">
      <c r="A18" s="11"/>
      <c r="B18" s="11"/>
    </row>
    <row r="19" spans="1:2" ht="15">
      <c r="A19" s="11"/>
      <c r="B19" s="11"/>
    </row>
    <row r="20" spans="1:2" ht="15">
      <c r="A20" s="11"/>
      <c r="B20" s="11"/>
    </row>
    <row r="21" spans="1:2" ht="15">
      <c r="A21" s="11"/>
      <c r="B21" s="11"/>
    </row>
    <row r="22" spans="1:2" ht="15">
      <c r="A22" s="11"/>
      <c r="B22" s="11"/>
    </row>
    <row r="23" spans="1:2" ht="15">
      <c r="A23" s="11"/>
      <c r="B23" s="11"/>
    </row>
    <row r="24" spans="1:2" ht="15">
      <c r="A24" s="11"/>
      <c r="B24" s="11"/>
    </row>
    <row r="25" spans="1:3" ht="15">
      <c r="A25" s="11"/>
      <c r="B25" s="11"/>
      <c r="C25" s="27"/>
    </row>
    <row r="26" spans="1:2" ht="15">
      <c r="A26" s="11"/>
      <c r="B26" s="11"/>
    </row>
    <row r="27" spans="1:2" ht="15">
      <c r="A27" s="11"/>
      <c r="B27" s="11"/>
    </row>
    <row r="28" spans="1:2" ht="15">
      <c r="A28" s="11"/>
      <c r="B28" s="11"/>
    </row>
    <row r="29" spans="1:2" ht="15">
      <c r="A29" s="11"/>
      <c r="B29" s="11"/>
    </row>
    <row r="30" spans="1:2" ht="15">
      <c r="A30" s="11"/>
      <c r="B30" s="11"/>
    </row>
    <row r="31" spans="1:2" ht="15">
      <c r="A31" s="11"/>
      <c r="B31" s="11"/>
    </row>
    <row r="32" spans="1:2" ht="15">
      <c r="A32" s="11"/>
      <c r="B32" s="11"/>
    </row>
    <row r="33" spans="1:2" ht="15">
      <c r="A33" s="11"/>
      <c r="B33" s="11"/>
    </row>
    <row r="34" spans="1:2" ht="15">
      <c r="A34" s="11"/>
      <c r="B34" s="11"/>
    </row>
    <row r="35" spans="1:2" ht="15">
      <c r="A35" s="11"/>
      <c r="B35" s="11"/>
    </row>
    <row r="36" spans="1:2" ht="15">
      <c r="A36" s="11"/>
      <c r="B36" s="11"/>
    </row>
  </sheetData>
  <mergeCells count="27"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