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沙鹿區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<sst xmlns="http://schemas.openxmlformats.org/spreadsheetml/2006/main" count="41" uniqueCount="41">
  <si>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公開類</t>
  </si>
  <si>
    <t>季　報</t>
  </si>
  <si>
    <t>臺中市沙鹿區辦理急難救助概況</t>
  </si>
  <si>
    <t>中華民國110年第3季(7月至9月)</t>
  </si>
  <si>
    <t>項目</t>
  </si>
  <si>
    <t>救助人次
（人次）</t>
  </si>
  <si>
    <t>救助金額
（元）</t>
  </si>
  <si>
    <t>備註</t>
  </si>
  <si>
    <t>填表</t>
  </si>
  <si>
    <t>資料來源：本所社會課依據急難救助申請書資料編製。</t>
  </si>
  <si>
    <t>填表說明：1.本表編製1份，並依統計法規定永久保存，資料透過網際網路上傳至「臺中市公務統計行政管理系統」。</t>
  </si>
  <si>
    <t>　　　　　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</si>
  <si>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</si>
  <si>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</si>
  <si>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 xml:space="preserve">          5.救助單位為戶的項目，請以申請人性別區分。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</si>
  <si>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</si>
  <si>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</si>
  <si>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</si>
  <si>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</si>
  <si>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</si>
  <si>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</si>
  <si>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</si>
  <si>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</si>
  <si>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</si>
  <si>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</si>
  <si>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</si>
  <si>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</si>
  <si>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 xml:space="preserve"> 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</si>
  <si>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</si>
  <si>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</si>
  <si>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</si>
  <si>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</si>
  <si>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</si>
  <si>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</si>
  <si>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</si>
  <si>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臺中市沙鹿區公所</t>
  </si>
  <si>
    <t>10720-04-01-3</t>
  </si>
  <si>
    <t>單位：人次、元</t>
  </si>
  <si>
    <t>榮民(含原住民身分)(9)</t>
  </si>
  <si>
    <t>民眾、榮民具原住民身分</t>
  </si>
  <si>
    <t>中華民國110年10 月1日編製</t>
  </si>
</sst>
</file>

<file path=xl/styles.xml><?xml version="1.0" encoding="utf-8"?>
<styleSheet xmlns="http://schemas.openxmlformats.org/spreadsheetml/2006/main">
  <numFmts count="4">
    <numFmt numFmtId="188" formatCode="_(* #,##0_);_(* \(#,##0\);_(* &quot;-&quot;_);_(@_)"/>
    <numFmt numFmtId="189" formatCode="#,##0;-#,##0;-"/>
    <numFmt numFmtId="190" formatCode="#,##0.0"/>
    <numFmt numFmtId="191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8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0" applyFont="1"/>
    <xf numFmtId="0" fontId="5" fillId="0" borderId="0" xfId="20" applyFont="1" applyAlignment="1">
      <alignment horizontal="left" vertical="center" indent="1"/>
    </xf>
    <xf numFmtId="0" fontId="5" fillId="0" borderId="10" xfId="20" applyFont="1" applyBorder="1" applyAlignment="1">
      <alignment vertical="center"/>
    </xf>
    <xf numFmtId="0" fontId="5" fillId="0" borderId="3" xfId="20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3" xfId="20" applyFont="1" applyBorder="1" applyAlignment="1">
      <alignment horizontal="left" vertical="center" indent="1"/>
    </xf>
    <xf numFmtId="0" fontId="5" fillId="0" borderId="17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/>
    </xf>
    <xf numFmtId="0" fontId="5" fillId="0" borderId="19" xfId="20" applyFont="1" applyBorder="1" applyAlignment="1">
      <alignment horizontal="left" vertical="top" wrapText="1"/>
    </xf>
    <xf numFmtId="0" fontId="0" fillId="0" borderId="0" xfId="0" applyFont="1"/>
    <xf numFmtId="0" fontId="0" fillId="0" borderId="0" xfId="22" applyFont="1"/>
    <xf numFmtId="0" fontId="7" fillId="0" borderId="0" xfId="20" applyFont="1" applyAlignment="1">
      <alignment horizontal="left" vertical="center" indent="1"/>
    </xf>
    <xf numFmtId="0" fontId="7" fillId="0" borderId="3" xfId="20" applyFont="1" applyBorder="1" applyAlignment="1">
      <alignment horizontal="left" vertical="center" inden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left" vertical="top" wrapText="1"/>
    </xf>
    <xf numFmtId="0" fontId="4" fillId="0" borderId="0" xfId="20" applyFont="1"/>
    <xf numFmtId="0" fontId="7" fillId="0" borderId="0" xfId="20" applyFont="1" applyAlignment="1">
      <alignment vertical="center"/>
    </xf>
    <xf numFmtId="188" fontId="7" fillId="0" borderId="3" xfId="20" applyNumberFormat="1" applyFont="1" applyBorder="1" applyAlignment="1">
      <alignment vertical="center"/>
    </xf>
    <xf numFmtId="0" fontId="2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 wrapText="1"/>
    </xf>
    <xf numFmtId="189" fontId="4" fillId="0" borderId="25" xfId="20" applyNumberFormat="1" applyFont="1" applyBorder="1" applyAlignment="1">
      <alignment horizontal="right" vertical="center" wrapText="1"/>
    </xf>
    <xf numFmtId="0" fontId="5" fillId="0" borderId="0" xfId="23" applyFont="1" applyAlignment="1">
      <alignment horizontal="left" vertical="center"/>
    </xf>
    <xf numFmtId="0" fontId="7" fillId="0" borderId="3" xfId="20" applyFont="1" applyBorder="1" applyAlignment="1">
      <alignment vertical="center"/>
    </xf>
    <xf numFmtId="0" fontId="8" fillId="0" borderId="0" xfId="22" applyFont="1"/>
    <xf numFmtId="0" fontId="5" fillId="0" borderId="8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5" fillId="0" borderId="0" xfId="21" applyFont="1" applyAlignment="1">
      <alignment horizontal="center" vertical="center"/>
    </xf>
    <xf numFmtId="190" fontId="7" fillId="0" borderId="3" xfId="24" applyNumberFormat="1" applyFont="1" applyBorder="1">
      <alignment/>
    </xf>
    <xf numFmtId="190" fontId="7" fillId="0" borderId="3" xfId="24" applyNumberFormat="1" applyFont="1" applyBorder="1" applyAlignment="1">
      <alignment horizontal="right"/>
    </xf>
    <xf numFmtId="191" fontId="5" fillId="0" borderId="8" xfId="21" applyNumberFormat="1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189" fontId="4" fillId="0" borderId="24" xfId="20" applyNumberFormat="1" applyFont="1" applyBorder="1" applyAlignment="1">
      <alignment horizontal="right" vertical="center"/>
    </xf>
    <xf numFmtId="189" fontId="4" fillId="0" borderId="25" xfId="20" applyNumberFormat="1" applyFont="1" applyBorder="1" applyAlignment="1">
      <alignment horizontal="right" vertical="center"/>
    </xf>
    <xf numFmtId="191" fontId="5" fillId="0" borderId="0" xfId="21" applyNumberFormat="1" applyFont="1" applyAlignment="1">
      <alignment horizontal="center" vertical="center"/>
    </xf>
    <xf numFmtId="49" fontId="5" fillId="0" borderId="0" xfId="20" applyNumberFormat="1" applyFont="1"/>
    <xf numFmtId="0" fontId="5" fillId="0" borderId="27" xfId="20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189" fontId="4" fillId="0" borderId="8" xfId="20" applyNumberFormat="1" applyFont="1" applyBorder="1" applyAlignment="1">
      <alignment horizontal="right" vertical="center" wrapText="1"/>
    </xf>
    <xf numFmtId="0" fontId="5" fillId="0" borderId="0" xfId="22" applyFont="1"/>
    <xf numFmtId="0" fontId="5" fillId="0" borderId="31" xfId="20" applyFont="1" applyBorder="1" applyAlignment="1">
      <alignment horizontal="center" vertical="center"/>
    </xf>
    <xf numFmtId="0" fontId="5" fillId="0" borderId="32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/>
    </xf>
    <xf numFmtId="189" fontId="4" fillId="0" borderId="33" xfId="20" applyNumberFormat="1" applyFont="1" applyBorder="1" applyAlignment="1">
      <alignment horizontal="right" vertical="center"/>
    </xf>
    <xf numFmtId="189" fontId="4" fillId="0" borderId="34" xfId="20" applyNumberFormat="1" applyFont="1" applyBorder="1" applyAlignment="1">
      <alignment horizontal="right" vertical="center"/>
    </xf>
    <xf numFmtId="0" fontId="5" fillId="0" borderId="0" xfId="22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7" fillId="0" borderId="0" xfId="20" applyFont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="120" zoomScaleNormal="120" workbookViewId="0" topLeftCell="D1">
      <selection activeCell="D7" sqref="D7:K7"/>
    </sheetView>
  </sheetViews>
  <sheetFormatPr defaultColWidth="9.421875" defaultRowHeight="8.25" customHeight="1"/>
  <cols>
    <col min="1" max="1" width="15.140625" style="0" customWidth="1"/>
    <col min="2" max="2" width="7.00390625" style="0" customWidth="1"/>
    <col min="3" max="3" width="18.8515625" style="0" customWidth="1"/>
    <col min="4" max="4" width="21.7109375" style="0" customWidth="1"/>
    <col min="5" max="11" width="18.8515625" style="0" customWidth="1"/>
    <col min="12" max="13" width="18.28125" style="0" customWidth="1"/>
  </cols>
  <sheetData>
    <row r="1" spans="1:13" ht="6.75" customHeight="1">
      <c r="A1" s="6"/>
      <c r="B1" s="6"/>
      <c r="C1" s="6"/>
      <c r="D1" s="6"/>
      <c r="E1" s="42"/>
      <c r="F1" s="6"/>
      <c r="G1" s="6"/>
      <c r="H1" s="52"/>
      <c r="I1" s="52"/>
      <c r="J1" s="52"/>
      <c r="K1" s="52"/>
      <c r="L1" s="65"/>
      <c r="M1" s="65"/>
    </row>
    <row r="2" spans="1:16" ht="6.75" customHeight="1">
      <c r="A2" s="6"/>
      <c r="B2" s="6"/>
      <c r="C2" s="6"/>
      <c r="D2" s="36"/>
      <c r="E2" s="36"/>
      <c r="F2" s="36"/>
      <c r="G2" s="36"/>
      <c r="H2" s="36"/>
      <c r="I2" s="36"/>
      <c r="J2" s="36"/>
      <c r="K2" s="36"/>
      <c r="L2" s="65"/>
      <c r="M2" s="65"/>
      <c r="N2" s="6"/>
      <c r="O2" s="6"/>
      <c r="P2" s="6"/>
    </row>
    <row r="3" spans="1:16" ht="8.25">
      <c r="A3" s="7" t="s">
        <v>0</v>
      </c>
      <c r="B3" s="21"/>
      <c r="C3" s="21"/>
      <c r="D3" s="37"/>
      <c r="E3" s="43"/>
      <c r="F3" s="43"/>
      <c r="G3" s="43"/>
      <c r="H3" s="43"/>
      <c r="I3" s="43"/>
      <c r="J3" s="43"/>
      <c r="K3" s="60" t="s">
        <v>32</v>
      </c>
      <c r="L3" s="66" t="s">
        <v>35</v>
      </c>
      <c r="M3" s="73"/>
      <c r="N3" s="79"/>
      <c r="O3" s="79"/>
      <c r="P3" s="81"/>
    </row>
    <row r="4" spans="1:16" ht="8.25">
      <c r="A4" s="8" t="s">
        <v>1</v>
      </c>
      <c r="B4" s="22" t="s">
        <v>15</v>
      </c>
      <c r="C4" s="31"/>
      <c r="D4" s="38"/>
      <c r="E4" s="44"/>
      <c r="F4" s="51"/>
      <c r="G4" s="51"/>
      <c r="H4" s="51"/>
      <c r="I4" s="56"/>
      <c r="J4" s="57"/>
      <c r="K4" s="7" t="s">
        <v>33</v>
      </c>
      <c r="L4" s="67" t="s">
        <v>36</v>
      </c>
      <c r="M4" s="8"/>
      <c r="N4" s="79"/>
      <c r="O4" s="79"/>
      <c r="P4" s="81"/>
    </row>
    <row r="5" spans="1:13" ht="39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7" customHeight="1">
      <c r="A6" s="10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68" t="s">
        <v>37</v>
      </c>
      <c r="M6" s="68"/>
    </row>
    <row r="7" spans="1:14" ht="30.75" customHeight="1">
      <c r="A7" s="11" t="s">
        <v>4</v>
      </c>
      <c r="B7" s="24"/>
      <c r="C7" s="14" t="s">
        <v>19</v>
      </c>
      <c r="D7" s="39" t="s">
        <v>20</v>
      </c>
      <c r="E7" s="45"/>
      <c r="F7" s="45"/>
      <c r="G7" s="45"/>
      <c r="H7" s="45"/>
      <c r="I7" s="45"/>
      <c r="J7" s="45"/>
      <c r="K7" s="45"/>
      <c r="L7" s="69" t="s">
        <v>38</v>
      </c>
      <c r="M7" s="11" t="s">
        <v>39</v>
      </c>
      <c r="N7" s="80"/>
    </row>
    <row r="8" spans="1:14" ht="81" customHeight="1">
      <c r="A8" s="12"/>
      <c r="B8" s="25"/>
      <c r="C8" s="32"/>
      <c r="D8" s="40" t="s">
        <v>21</v>
      </c>
      <c r="E8" s="46" t="s">
        <v>22</v>
      </c>
      <c r="F8" s="46" t="s">
        <v>24</v>
      </c>
      <c r="G8" s="32" t="s">
        <v>25</v>
      </c>
      <c r="H8" s="32" t="s">
        <v>26</v>
      </c>
      <c r="I8" s="32" t="s">
        <v>29</v>
      </c>
      <c r="J8" s="32" t="s">
        <v>30</v>
      </c>
      <c r="K8" s="61" t="s">
        <v>34</v>
      </c>
      <c r="L8" s="70"/>
      <c r="M8" s="74"/>
      <c r="N8" s="80"/>
    </row>
    <row r="9" spans="1:13" ht="49.5" customHeight="1">
      <c r="A9" s="13" t="s">
        <v>5</v>
      </c>
      <c r="B9" s="26" t="s">
        <v>16</v>
      </c>
      <c r="C9" s="33">
        <f>SUM(D9,L9)</f>
        <v>3</v>
      </c>
      <c r="D9" s="33">
        <f>SUM(E9:K9)</f>
        <v>3</v>
      </c>
      <c r="E9" s="33">
        <f>SUM(E10:E11)</f>
        <v>0</v>
      </c>
      <c r="F9" s="33">
        <f>SUM(F10:F11)</f>
        <v>1</v>
      </c>
      <c r="G9" s="33">
        <f>SUM(G10:G11)</f>
        <v>2</v>
      </c>
      <c r="H9" s="33">
        <f>SUM(H10:H11)</f>
        <v>0</v>
      </c>
      <c r="I9" s="33">
        <f>SUM(I10:I11)</f>
        <v>0</v>
      </c>
      <c r="J9" s="33">
        <f>SUM(J10:J11)</f>
        <v>0</v>
      </c>
      <c r="K9" s="33">
        <f>SUM(K10:K11)</f>
        <v>0</v>
      </c>
      <c r="L9" s="47">
        <f>SUM(L10:L11)</f>
        <v>0</v>
      </c>
      <c r="M9" s="75">
        <f>SUM(M10:M11)</f>
        <v>0</v>
      </c>
    </row>
    <row r="10" spans="1:13" ht="49.5" customHeight="1">
      <c r="A10" s="14"/>
      <c r="B10" s="26" t="s">
        <v>17</v>
      </c>
      <c r="C10" s="33">
        <f>SUM(D10,L10)</f>
        <v>1</v>
      </c>
      <c r="D10" s="33">
        <f>SUM(E10:K10)</f>
        <v>1</v>
      </c>
      <c r="E10" s="47">
        <v>0</v>
      </c>
      <c r="F10" s="47">
        <v>0</v>
      </c>
      <c r="G10" s="47">
        <v>1</v>
      </c>
      <c r="H10" s="47">
        <v>0</v>
      </c>
      <c r="I10" s="47">
        <v>0</v>
      </c>
      <c r="J10" s="47">
        <v>0</v>
      </c>
      <c r="K10" s="33">
        <v>0</v>
      </c>
      <c r="L10" s="47">
        <v>0</v>
      </c>
      <c r="M10" s="75">
        <v>0</v>
      </c>
    </row>
    <row r="11" spans="1:13" ht="49.5" customHeight="1">
      <c r="A11" s="15"/>
      <c r="B11" s="27" t="s">
        <v>18</v>
      </c>
      <c r="C11" s="33">
        <f>SUM(D11,L11)</f>
        <v>2</v>
      </c>
      <c r="D11" s="33">
        <f>SUM(E11:K11)</f>
        <v>2</v>
      </c>
      <c r="E11" s="48">
        <v>0</v>
      </c>
      <c r="F11" s="48">
        <v>1</v>
      </c>
      <c r="G11" s="48">
        <v>1</v>
      </c>
      <c r="H11" s="48">
        <v>0</v>
      </c>
      <c r="I11" s="48">
        <v>0</v>
      </c>
      <c r="J11" s="48">
        <v>0</v>
      </c>
      <c r="K11" s="62">
        <v>0</v>
      </c>
      <c r="L11" s="48">
        <v>0</v>
      </c>
      <c r="M11" s="76">
        <v>0</v>
      </c>
    </row>
    <row r="12" spans="1:13" ht="49.5" customHeight="1">
      <c r="A12" s="16" t="s">
        <v>6</v>
      </c>
      <c r="B12" s="28"/>
      <c r="C12" s="33">
        <f>SUM(D12,L12)</f>
        <v>19000</v>
      </c>
      <c r="D12" s="33">
        <f>SUM(E12:K12)</f>
        <v>19000</v>
      </c>
      <c r="E12" s="49">
        <v>0</v>
      </c>
      <c r="F12" s="49">
        <v>8000</v>
      </c>
      <c r="G12" s="49">
        <v>11000</v>
      </c>
      <c r="H12" s="49">
        <v>0</v>
      </c>
      <c r="I12" s="49">
        <v>0</v>
      </c>
      <c r="J12" s="49">
        <v>0</v>
      </c>
      <c r="K12" s="63">
        <v>0</v>
      </c>
      <c r="L12" s="71">
        <v>0</v>
      </c>
      <c r="M12" s="77">
        <v>0</v>
      </c>
    </row>
    <row r="13" spans="1:13" ht="49.5" customHeight="1">
      <c r="A13" s="17" t="s">
        <v>7</v>
      </c>
      <c r="B13" s="29"/>
      <c r="C13" s="34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8.25">
      <c r="A14" s="18" t="s">
        <v>8</v>
      </c>
      <c r="B14" s="18"/>
      <c r="C14" s="35"/>
      <c r="D14" s="35"/>
      <c r="E14" s="18" t="s">
        <v>23</v>
      </c>
      <c r="F14" s="35"/>
      <c r="G14" s="35"/>
      <c r="H14" s="53" t="s">
        <v>27</v>
      </c>
      <c r="I14" s="35"/>
      <c r="J14" s="58" t="s">
        <v>31</v>
      </c>
      <c r="K14" s="64"/>
      <c r="L14" s="72"/>
      <c r="M14" s="78" t="s">
        <v>40</v>
      </c>
    </row>
    <row r="15" spans="1:13" ht="8.8" customHeight="1">
      <c r="A15" s="18"/>
      <c r="B15" s="18"/>
      <c r="C15" s="35"/>
      <c r="D15" s="35"/>
      <c r="E15" s="50"/>
      <c r="F15" s="35"/>
      <c r="G15" s="35"/>
      <c r="H15" s="54"/>
      <c r="I15" s="35"/>
      <c r="J15" s="59"/>
      <c r="K15" s="59"/>
      <c r="L15" s="72"/>
      <c r="M15" s="72"/>
    </row>
    <row r="16" ht="18.15" customHeight="1">
      <c r="H16" s="55" t="s">
        <v>28</v>
      </c>
    </row>
    <row r="17" spans="1:12" ht="16.9" customHeight="1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ht="16.9" customHeight="1">
      <c r="A18" s="19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ht="14.4" customHeight="1">
      <c r="A19" s="19" t="s">
        <v>11</v>
      </c>
    </row>
    <row r="20" ht="17.55" customHeight="1">
      <c r="A20" s="19" t="s">
        <v>12</v>
      </c>
    </row>
    <row r="21" ht="14.4" customHeight="1">
      <c r="A21" s="19" t="s">
        <v>13</v>
      </c>
    </row>
    <row r="22" ht="15.65" customHeight="1">
      <c r="A22" s="20" t="s">
        <v>14</v>
      </c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