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工會概況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<sst xmlns="http://schemas.openxmlformats.org/spreadsheetml/2006/main" count="32" uniqueCount="32">
  <si>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公  開  類</t>
  </si>
  <si>
    <t>年      報</t>
  </si>
  <si>
    <t>臺中市工會概況</t>
  </si>
  <si>
    <t>中華民國109年</t>
  </si>
  <si>
    <t>工人團體(總計)</t>
  </si>
  <si>
    <t>市總工會</t>
  </si>
  <si>
    <t>市企業工會</t>
  </si>
  <si>
    <t>市職業工會</t>
  </si>
  <si>
    <t>市產業工會</t>
  </si>
  <si>
    <t>填表</t>
  </si>
  <si>
    <t>資料來源：由本局勞資關係科依據工會於本市工會e網通上傳之工會動態統計表資料填報。</t>
  </si>
  <si>
    <t>填表說明：本表編製1份，並依統計法規定永久保存，資料透過網際網路上傳至「臺中市公務統計行政管理系統」。</t>
  </si>
  <si>
    <t>次年一月底前填報</t>
  </si>
  <si>
    <t>團體數</t>
  </si>
  <si>
    <t>審核</t>
  </si>
  <si>
    <t>理監事人數</t>
  </si>
  <si>
    <t>會                                   員                                  數</t>
  </si>
  <si>
    <t>個                                           人</t>
  </si>
  <si>
    <t>總計</t>
  </si>
  <si>
    <t xml:space="preserve">業務主管人員
</t>
  </si>
  <si>
    <t>主辦統計人員</t>
  </si>
  <si>
    <t>男</t>
  </si>
  <si>
    <t>女</t>
  </si>
  <si>
    <t>機關首長</t>
  </si>
  <si>
    <t>編 製 機 關</t>
  </si>
  <si>
    <t>表      號</t>
  </si>
  <si>
    <t>團               體               數</t>
  </si>
  <si>
    <t>數目</t>
  </si>
  <si>
    <t xml:space="preserve">中華民國110年1月14日編製
</t>
  </si>
  <si>
    <t>臺中市政府勞工局</t>
  </si>
  <si>
    <t>10399-00-01-2</t>
  </si>
  <si>
    <t>會員代表數</t>
  </si>
</sst>
</file>

<file path=xl/styles.xml><?xml version="1.0" encoding="utf-8"?>
<styleSheet xmlns="http://schemas.openxmlformats.org/spreadsheetml/2006/main">
  <numFmts count="1">
    <numFmt numFmtId="188" formatCode="\ ##,###,##0;\-##,###,##0;&quot;－&quot;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12"/>
      <color theme="1"/>
      <name val="Times New Roman"/>
      <family val="2"/>
    </font>
    <font>
      <sz val="12"/>
      <color theme="1"/>
      <name val="Arial"/>
      <family val="2"/>
    </font>
    <font>
      <sz val="14"/>
      <color theme="1"/>
      <name val="標楷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2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/>
    </xf>
    <xf numFmtId="49" fontId="3" fillId="0" borderId="4" xfId="20" applyNumberFormat="1" applyFont="1" applyBorder="1" applyAlignment="1">
      <alignment horizontal="center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distributed" vertical="center"/>
    </xf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horizontal="left"/>
    </xf>
    <xf numFmtId="0" fontId="3" fillId="0" borderId="0" xfId="20" applyFont="1" applyAlignment="1">
      <alignment horizontal="left" wrapText="1"/>
    </xf>
    <xf numFmtId="0" fontId="0" fillId="0" borderId="0" xfId="21" applyFont="1"/>
    <xf numFmtId="0" fontId="3" fillId="0" borderId="4" xfId="20" applyFont="1" applyBorder="1" applyAlignment="1">
      <alignment horizontal="center"/>
    </xf>
    <xf numFmtId="188" fontId="6" fillId="0" borderId="1" xfId="20" applyNumberFormat="1" applyFont="1" applyBorder="1" applyAlignment="1">
      <alignment horizontal="center"/>
    </xf>
    <xf numFmtId="0" fontId="3" fillId="0" borderId="0" xfId="20" applyFont="1" applyAlignment="1">
      <alignment horizontal="center" vertical="center"/>
    </xf>
    <xf numFmtId="0" fontId="3" fillId="0" borderId="4" xfId="20" applyFont="1" applyBorder="1" applyAlignment="1">
      <alignment horizontal="right" vertical="center"/>
    </xf>
    <xf numFmtId="0" fontId="3" fillId="0" borderId="0" xfId="20" applyFont="1" applyAlignment="1">
      <alignment horizontal="left" vertical="center" wrapText="1"/>
    </xf>
    <xf numFmtId="0" fontId="3" fillId="0" borderId="7" xfId="20" applyFont="1" applyBorder="1" applyAlignment="1">
      <alignment horizontal="right" vertical="center"/>
    </xf>
    <xf numFmtId="0" fontId="3" fillId="0" borderId="9" xfId="20" applyFont="1" applyBorder="1" applyAlignment="1">
      <alignment horizontal="center" vertical="center"/>
    </xf>
    <xf numFmtId="188" fontId="6" fillId="0" borderId="9" xfId="20" applyNumberFormat="1" applyFont="1" applyBorder="1" applyAlignment="1">
      <alignment horizontal="center"/>
    </xf>
    <xf numFmtId="0" fontId="3" fillId="0" borderId="0" xfId="20" applyFont="1" applyAlignment="1">
      <alignment horizontal="right" vertical="center" wrapText="1"/>
    </xf>
    <xf numFmtId="0" fontId="5" fillId="0" borderId="2" xfId="20" applyFont="1" applyBorder="1" applyAlignment="1">
      <alignment horizontal="center" vertical="center"/>
    </xf>
    <xf numFmtId="0" fontId="3" fillId="0" borderId="10" xfId="20" applyFont="1" applyBorder="1" applyAlignment="1">
      <alignment horizontal="center" vertical="center"/>
    </xf>
    <xf numFmtId="188" fontId="6" fillId="0" borderId="11" xfId="20" applyNumberFormat="1" applyFont="1" applyBorder="1" applyAlignment="1">
      <alignment horizontal="center"/>
    </xf>
    <xf numFmtId="0" fontId="7" fillId="0" borderId="0" xfId="20" applyFont="1" applyAlignment="1">
      <alignment horizontal="center"/>
    </xf>
    <xf numFmtId="0" fontId="3" fillId="0" borderId="0" xfId="2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="84" zoomScaleNormal="84" workbookViewId="0" topLeftCell="A1">
      <selection activeCell="C2" sqref="C2"/>
    </sheetView>
  </sheetViews>
  <sheetFormatPr defaultColWidth="8.8515625" defaultRowHeight="15"/>
  <cols>
    <col min="1" max="1" width="22.00390625" style="0" customWidth="1"/>
    <col min="2" max="8" width="22.7109375" style="0" customWidth="1"/>
    <col min="9" max="10" width="15.7109375" style="0" customWidth="1"/>
    <col min="11" max="15" width="10.7109375" style="0" customWidth="1"/>
    <col min="16" max="16" width="9.7109375" style="0" customWidth="1"/>
  </cols>
  <sheetData>
    <row r="1" spans="1:8" ht="30" customHeight="1">
      <c r="A1" s="3" t="s">
        <v>0</v>
      </c>
      <c r="B1" s="14"/>
      <c r="C1" s="14"/>
      <c r="D1" s="14"/>
      <c r="E1" s="14"/>
      <c r="F1" s="14"/>
      <c r="G1" s="3" t="s">
        <v>24</v>
      </c>
      <c r="H1" s="3" t="s">
        <v>29</v>
      </c>
    </row>
    <row r="2" spans="1:8" ht="30" customHeight="1">
      <c r="A2" s="4" t="s">
        <v>1</v>
      </c>
      <c r="B2" s="11" t="s">
        <v>12</v>
      </c>
      <c r="C2" s="14"/>
      <c r="D2" s="18"/>
      <c r="E2" s="18"/>
      <c r="F2" s="20"/>
      <c r="G2" s="4" t="s">
        <v>25</v>
      </c>
      <c r="H2" s="24" t="s">
        <v>30</v>
      </c>
    </row>
    <row r="3" spans="1:15" ht="30" customHeight="1">
      <c r="A3" s="5" t="s">
        <v>2</v>
      </c>
      <c r="B3" s="5"/>
      <c r="C3" s="5"/>
      <c r="D3" s="5"/>
      <c r="E3" s="5"/>
      <c r="F3" s="5"/>
      <c r="G3" s="5"/>
      <c r="H3" s="5"/>
      <c r="I3" s="27"/>
      <c r="J3" s="27"/>
      <c r="K3" s="27"/>
      <c r="L3" s="27"/>
      <c r="M3" s="27"/>
      <c r="N3" s="27"/>
      <c r="O3" s="27"/>
    </row>
    <row r="4" spans="1:15" ht="30" customHeight="1">
      <c r="A4" s="6" t="s">
        <v>3</v>
      </c>
      <c r="B4" s="15"/>
      <c r="C4" s="15"/>
      <c r="D4" s="15"/>
      <c r="E4" s="15"/>
      <c r="F4" s="15"/>
      <c r="G4" s="15"/>
      <c r="H4" s="15"/>
      <c r="I4" s="28"/>
      <c r="J4" s="28"/>
      <c r="K4" s="28"/>
      <c r="L4" s="28"/>
      <c r="M4" s="28"/>
      <c r="N4" s="28"/>
      <c r="O4" s="28"/>
    </row>
    <row r="5" spans="1:8" ht="30" customHeight="1">
      <c r="A5" s="7"/>
      <c r="B5" s="3" t="s">
        <v>13</v>
      </c>
      <c r="C5" s="3" t="s">
        <v>15</v>
      </c>
      <c r="D5" s="3" t="s">
        <v>16</v>
      </c>
      <c r="E5" s="3"/>
      <c r="F5" s="3"/>
      <c r="G5" s="3"/>
      <c r="H5" s="21"/>
    </row>
    <row r="6" spans="1:8" ht="30" customHeight="1">
      <c r="A6" s="8"/>
      <c r="B6" s="3"/>
      <c r="C6" s="3"/>
      <c r="D6" s="3" t="s">
        <v>17</v>
      </c>
      <c r="E6" s="3"/>
      <c r="F6" s="3"/>
      <c r="G6" s="3" t="s">
        <v>26</v>
      </c>
      <c r="H6" s="25"/>
    </row>
    <row r="7" spans="1:8" ht="30" customHeight="1">
      <c r="A7" s="9"/>
      <c r="B7" s="3"/>
      <c r="C7" s="3"/>
      <c r="D7" s="3" t="s">
        <v>18</v>
      </c>
      <c r="E7" s="3" t="s">
        <v>21</v>
      </c>
      <c r="F7" s="3" t="s">
        <v>22</v>
      </c>
      <c r="G7" s="21" t="s">
        <v>27</v>
      </c>
      <c r="H7" s="21" t="s">
        <v>31</v>
      </c>
    </row>
    <row r="8" spans="1:8" ht="30" customHeight="1">
      <c r="A8" s="10" t="s">
        <v>4</v>
      </c>
      <c r="B8" s="16">
        <f>((B9+B10)+B11)+B12</f>
        <v>453</v>
      </c>
      <c r="C8" s="16">
        <f>((C9+C10)+C11)+C12</f>
        <v>5262</v>
      </c>
      <c r="D8" s="16">
        <f>E8+F8</f>
        <v>291067</v>
      </c>
      <c r="E8" s="16">
        <f>(E10+E11)+E12</f>
        <v>142575</v>
      </c>
      <c r="F8" s="16">
        <f>(F10+F11)+F12</f>
        <v>148492</v>
      </c>
      <c r="G8" s="22">
        <f>SUM(G9:G12)</f>
        <v>552</v>
      </c>
      <c r="H8" s="22">
        <f>SUM(H9:H12)</f>
        <v>1110</v>
      </c>
    </row>
    <row r="9" spans="1:8" ht="30" customHeight="1">
      <c r="A9" s="10" t="s">
        <v>5</v>
      </c>
      <c r="B9" s="16">
        <v>6</v>
      </c>
      <c r="C9" s="16">
        <v>244</v>
      </c>
      <c r="D9" s="16">
        <f>E9+F9</f>
        <v>0</v>
      </c>
      <c r="E9" s="16">
        <v>0</v>
      </c>
      <c r="F9" s="16">
        <v>0</v>
      </c>
      <c r="G9" s="22">
        <v>552</v>
      </c>
      <c r="H9" s="26">
        <v>1110</v>
      </c>
    </row>
    <row r="10" spans="1:8" ht="30" customHeight="1">
      <c r="A10" s="10" t="s">
        <v>6</v>
      </c>
      <c r="B10" s="16">
        <v>52</v>
      </c>
      <c r="C10" s="16">
        <v>563</v>
      </c>
      <c r="D10" s="16">
        <f>E10+F10</f>
        <v>21492</v>
      </c>
      <c r="E10" s="16">
        <v>15757</v>
      </c>
      <c r="F10" s="16">
        <v>5735</v>
      </c>
      <c r="G10" s="22">
        <v>0</v>
      </c>
      <c r="H10" s="22">
        <v>0</v>
      </c>
    </row>
    <row r="11" spans="1:8" ht="30" customHeight="1">
      <c r="A11" s="10" t="s">
        <v>7</v>
      </c>
      <c r="B11" s="16">
        <v>386</v>
      </c>
      <c r="C11" s="16">
        <v>4339</v>
      </c>
      <c r="D11" s="16">
        <f>E11+F11</f>
        <v>263786</v>
      </c>
      <c r="E11" s="16">
        <v>124263</v>
      </c>
      <c r="F11" s="16">
        <v>139523</v>
      </c>
      <c r="G11" s="22">
        <v>0</v>
      </c>
      <c r="H11" s="22">
        <v>0</v>
      </c>
    </row>
    <row r="12" spans="1:8" ht="30" customHeight="1">
      <c r="A12" s="10" t="s">
        <v>8</v>
      </c>
      <c r="B12" s="16">
        <v>9</v>
      </c>
      <c r="C12" s="16">
        <v>116</v>
      </c>
      <c r="D12" s="16">
        <f>E12+F12</f>
        <v>5789</v>
      </c>
      <c r="E12" s="16">
        <v>2555</v>
      </c>
      <c r="F12" s="16">
        <v>3234</v>
      </c>
      <c r="G12" s="22">
        <v>0</v>
      </c>
      <c r="H12" s="22">
        <v>0</v>
      </c>
    </row>
    <row r="13" spans="1:8" ht="38.85" customHeight="1">
      <c r="A13" s="11" t="s">
        <v>9</v>
      </c>
      <c r="B13" s="17" t="s">
        <v>14</v>
      </c>
      <c r="C13" s="17"/>
      <c r="D13" s="19" t="s">
        <v>19</v>
      </c>
      <c r="E13" s="11"/>
      <c r="F13" s="11" t="s">
        <v>23</v>
      </c>
      <c r="G13" s="23" t="s">
        <v>28</v>
      </c>
      <c r="H13" s="23"/>
    </row>
    <row r="14" spans="1:8" ht="25.15" customHeight="1">
      <c r="A14" s="11"/>
      <c r="B14" s="17"/>
      <c r="C14" s="17"/>
      <c r="D14" s="19" t="s">
        <v>20</v>
      </c>
      <c r="E14" s="11"/>
      <c r="F14" s="11"/>
      <c r="G14" s="23"/>
      <c r="H14" s="23"/>
    </row>
    <row r="15" ht="30" customHeight="1">
      <c r="A15" s="12" t="s">
        <v>10</v>
      </c>
    </row>
    <row r="16" spans="1:8" ht="30" customHeight="1">
      <c r="A16" s="12" t="s">
        <v>11</v>
      </c>
      <c r="B16" s="12"/>
      <c r="C16" s="12"/>
      <c r="D16" s="12"/>
      <c r="E16" s="12"/>
      <c r="F16" s="12"/>
      <c r="G16" s="12"/>
      <c r="H16" s="12"/>
    </row>
    <row r="17" spans="1:8" ht="42.75" customHeight="1">
      <c r="A17" s="13"/>
      <c r="B17" s="13"/>
      <c r="C17" s="13"/>
      <c r="D17" s="13"/>
      <c r="E17" s="13"/>
      <c r="F17" s="13"/>
      <c r="G17" s="13"/>
      <c r="H17" s="13"/>
    </row>
  </sheetData>
  <mergeCells count="12">
    <mergeCell ref="A16:H16"/>
    <mergeCell ref="G6:H6"/>
    <mergeCell ref="D2:F2"/>
    <mergeCell ref="A17:H17"/>
    <mergeCell ref="A5:A7"/>
    <mergeCell ref="G13:H13"/>
    <mergeCell ref="A3:H3"/>
    <mergeCell ref="A4:H4"/>
    <mergeCell ref="B5:B7"/>
    <mergeCell ref="C5:C7"/>
    <mergeCell ref="D5:H5"/>
    <mergeCell ref="D6:F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