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<sst xmlns="http://schemas.openxmlformats.org/spreadsheetml/2006/main" count="45" uniqueCount="39">
  <si>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</si>
  <si>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季報</t>
  </si>
  <si>
    <t>臺中市政府收發文統計表</t>
  </si>
  <si>
    <t>月     別</t>
  </si>
  <si>
    <t>本季總計</t>
  </si>
  <si>
    <t>109年10月</t>
  </si>
  <si>
    <t>109年11月</t>
  </si>
  <si>
    <t>109年12月</t>
  </si>
  <si>
    <t>填表</t>
  </si>
  <si>
    <t>資料來源：由本處文檔科依據臺中市政府公文整合資訊系統填報。</t>
  </si>
  <si>
    <t>填表說明：
          一、本表自103年10月份起，計入授權各局處收發府文件數。
          二、本表編製1份，並依統計法規定永久保存，資料透過網際網路上傳至「臺中市公務統計行政管理系統」。</t>
  </si>
  <si>
    <t>中華民國109年第4季</t>
  </si>
  <si>
    <t>每季終了之次月20日前填報</t>
  </si>
  <si>
    <t>收文數</t>
  </si>
  <si>
    <t>收文總計</t>
  </si>
  <si>
    <t>收文方式</t>
  </si>
  <si>
    <t>紙本收文</t>
  </si>
  <si>
    <t>審核</t>
  </si>
  <si>
    <t>電子收文</t>
  </si>
  <si>
    <t>密等</t>
  </si>
  <si>
    <t>普通</t>
  </si>
  <si>
    <t>密</t>
  </si>
  <si>
    <t>機密</t>
  </si>
  <si>
    <t>業務主管人員</t>
  </si>
  <si>
    <t>主辦統計人員</t>
  </si>
  <si>
    <t>極機密</t>
  </si>
  <si>
    <t>絕對機密</t>
  </si>
  <si>
    <t>發文數</t>
  </si>
  <si>
    <t>發文總計</t>
  </si>
  <si>
    <t xml:space="preserve">發文方式 </t>
  </si>
  <si>
    <t>紙本發文</t>
  </si>
  <si>
    <t>電子發文</t>
  </si>
  <si>
    <t>機關首長</t>
  </si>
  <si>
    <t>編製機關</t>
  </si>
  <si>
    <t>表號</t>
  </si>
  <si>
    <t>中華民國110年1月4日編製</t>
  </si>
  <si>
    <t>臺中市政府秘書處</t>
  </si>
  <si>
    <t>30280-03-01-2</t>
  </si>
  <si>
    <t>單位：件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</si>
</sst>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0_);[Red]\(0\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12"/>
      <color theme="1"/>
      <name val="Symbol"/>
      <family val="2"/>
    </font>
    <font>
      <sz val="12"/>
      <color rgb="FF000000"/>
      <name val="Symbol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188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49" fontId="6" fillId="0" borderId="0" xfId="21" applyNumberFormat="1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7" fillId="0" borderId="4" xfId="22" applyFont="1" applyBorder="1" applyAlignment="1">
      <alignment vertical="center"/>
    </xf>
    <xf numFmtId="0" fontId="4" fillId="0" borderId="5" xfId="20" applyFont="1" applyBorder="1" applyAlignment="1">
      <alignment horizontal="distributed" vertical="center"/>
    </xf>
    <xf numFmtId="49" fontId="4" fillId="0" borderId="6" xfId="20" applyNumberFormat="1" applyFont="1" applyBorder="1" applyAlignment="1">
      <alignment horizontal="distributed" vertical="center"/>
    </xf>
    <xf numFmtId="49" fontId="4" fillId="0" borderId="7" xfId="20" applyNumberFormat="1" applyFont="1" applyBorder="1" applyAlignment="1">
      <alignment horizontal="distributed" vertical="center"/>
    </xf>
    <xf numFmtId="0" fontId="8" fillId="0" borderId="8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49" fontId="6" fillId="0" borderId="0" xfId="21" applyNumberFormat="1" applyFont="1" applyAlignment="1">
      <alignment horizontal="center" vertical="center"/>
    </xf>
    <xf numFmtId="0" fontId="7" fillId="0" borderId="11" xfId="22" applyFont="1" applyBorder="1" applyAlignment="1">
      <alignment vertical="center"/>
    </xf>
    <xf numFmtId="0" fontId="7" fillId="0" borderId="12" xfId="22" applyFont="1" applyBorder="1" applyAlignment="1">
      <alignment vertical="center"/>
    </xf>
    <xf numFmtId="0" fontId="4" fillId="0" borderId="13" xfId="20" applyFont="1" applyBorder="1" applyAlignment="1">
      <alignment horizontal="distributed" vertical="center"/>
    </xf>
    <xf numFmtId="0" fontId="4" fillId="0" borderId="14" xfId="20" applyFont="1" applyBorder="1" applyAlignment="1">
      <alignment horizontal="distributed" vertical="center"/>
    </xf>
    <xf numFmtId="0" fontId="4" fillId="0" borderId="15" xfId="20" applyFont="1" applyBorder="1" applyAlignment="1">
      <alignment horizontal="distributed" vertical="center"/>
    </xf>
    <xf numFmtId="0" fontId="6" fillId="0" borderId="16" xfId="21" applyFont="1" applyBorder="1" applyAlignment="1">
      <alignment horizontal="center" vertical="center"/>
    </xf>
    <xf numFmtId="0" fontId="7" fillId="0" borderId="17" xfId="22" applyFont="1" applyBorder="1" applyAlignment="1">
      <alignment vertical="center"/>
    </xf>
    <xf numFmtId="0" fontId="2" fillId="0" borderId="8" xfId="22" applyFont="1" applyBorder="1" applyAlignment="1">
      <alignment vertical="center"/>
    </xf>
    <xf numFmtId="0" fontId="8" fillId="0" borderId="0" xfId="20" applyFont="1" applyAlignment="1">
      <alignment horizontal="distributed" vertical="center"/>
    </xf>
    <xf numFmtId="0" fontId="4" fillId="0" borderId="5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distributed" vertical="center"/>
    </xf>
    <xf numFmtId="0" fontId="4" fillId="0" borderId="0" xfId="20" applyFont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2" fillId="0" borderId="17" xfId="22" applyFont="1" applyBorder="1" applyAlignment="1">
      <alignment vertical="center" wrapText="1"/>
    </xf>
    <xf numFmtId="189" fontId="9" fillId="0" borderId="1" xfId="23" applyNumberFormat="1" applyFont="1" applyBorder="1" applyAlignment="1">
      <alignment horizontal="right" vertical="center"/>
    </xf>
    <xf numFmtId="189" fontId="9" fillId="0" borderId="19" xfId="23" applyNumberFormat="1" applyFont="1" applyBorder="1" applyAlignment="1">
      <alignment horizontal="right" vertical="center"/>
    </xf>
    <xf numFmtId="0" fontId="8" fillId="0" borderId="10" xfId="20" applyFont="1" applyBorder="1" applyAlignment="1">
      <alignment vertical="center" wrapText="1"/>
    </xf>
    <xf numFmtId="0" fontId="4" fillId="0" borderId="12" xfId="20" applyFont="1" applyBorder="1" applyAlignment="1">
      <alignment horizontal="center" vertical="center" wrapText="1"/>
    </xf>
    <xf numFmtId="189" fontId="9" fillId="0" borderId="9" xfId="23" applyNumberFormat="1" applyFont="1" applyBorder="1" applyAlignment="1">
      <alignment horizontal="right" vertical="center"/>
    </xf>
    <xf numFmtId="189" fontId="9" fillId="0" borderId="0" xfId="23" applyNumberFormat="1" applyFont="1" applyAlignment="1">
      <alignment horizontal="right" vertical="center"/>
    </xf>
    <xf numFmtId="189" fontId="9" fillId="0" borderId="16" xfId="23" applyNumberFormat="1" applyFont="1" applyBorder="1" applyAlignment="1">
      <alignment horizontal="right" vertical="center"/>
    </xf>
    <xf numFmtId="0" fontId="2" fillId="0" borderId="12" xfId="22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8" fillId="0" borderId="10" xfId="20" applyFont="1" applyBorder="1" applyAlignment="1">
      <alignment horizontal="distributed" vertical="center"/>
    </xf>
    <xf numFmtId="189" fontId="10" fillId="0" borderId="0" xfId="23" applyNumberFormat="1" applyFont="1" applyAlignment="1">
      <alignment horizontal="right" vertical="center"/>
    </xf>
    <xf numFmtId="189" fontId="10" fillId="0" borderId="16" xfId="23" applyNumberFormat="1" applyFont="1" applyBorder="1" applyAlignment="1">
      <alignment horizontal="right" vertical="center"/>
    </xf>
    <xf numFmtId="190" fontId="8" fillId="0" borderId="0" xfId="20" applyNumberFormat="1" applyFont="1" applyAlignment="1">
      <alignment vertical="center"/>
    </xf>
    <xf numFmtId="190" fontId="8" fillId="0" borderId="8" xfId="20" applyNumberFormat="1" applyFont="1" applyBorder="1" applyAlignment="1">
      <alignment vertical="center"/>
    </xf>
    <xf numFmtId="0" fontId="2" fillId="0" borderId="0" xfId="22" applyFont="1" applyAlignment="1">
      <alignment vertical="center"/>
    </xf>
    <xf numFmtId="49" fontId="4" fillId="0" borderId="12" xfId="20" applyNumberFormat="1" applyFont="1" applyBorder="1" applyAlignment="1">
      <alignment horizontal="center" vertical="center" wrapText="1"/>
    </xf>
    <xf numFmtId="0" fontId="2" fillId="0" borderId="4" xfId="22" applyFont="1" applyBorder="1" applyAlignment="1">
      <alignment vertical="center" wrapText="1"/>
    </xf>
    <xf numFmtId="0" fontId="11" fillId="0" borderId="10" xfId="20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11" fillId="0" borderId="18" xfId="20" applyFont="1" applyBorder="1" applyAlignment="1">
      <alignment horizontal="right" vertical="center"/>
    </xf>
    <xf numFmtId="0" fontId="4" fillId="0" borderId="12" xfId="20" applyFont="1" applyBorder="1" applyAlignment="1">
      <alignment horizontal="center" vertical="center"/>
    </xf>
    <xf numFmtId="49" fontId="4" fillId="0" borderId="20" xfId="20" applyNumberFormat="1" applyFont="1" applyBorder="1" applyAlignment="1">
      <alignment horizontal="center" vertical="center"/>
    </xf>
    <xf numFmtId="49" fontId="7" fillId="0" borderId="20" xfId="20" applyNumberFormat="1" applyFont="1" applyBorder="1" applyAlignment="1">
      <alignment horizontal="center" vertical="center"/>
    </xf>
    <xf numFmtId="0" fontId="6" fillId="0" borderId="0" xfId="21" applyFont="1" applyAlignment="1">
      <alignment vertical="center"/>
    </xf>
    <xf numFmtId="0" fontId="4" fillId="0" borderId="11" xfId="20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49" fontId="7" fillId="0" borderId="4" xfId="20" applyNumberFormat="1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2" fillId="0" borderId="20" xfId="22" applyFont="1" applyBorder="1" applyAlignment="1">
      <alignment horizontal="center" vertical="center" wrapText="1"/>
    </xf>
    <xf numFmtId="49" fontId="4" fillId="0" borderId="20" xfId="2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7修訂表" xfId="20"/>
    <cellStyle name="一般_複本 天災水庫" xfId="21"/>
    <cellStyle name="一般 2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3">
      <selection activeCell="N9" sqref="N9"/>
    </sheetView>
  </sheetViews>
  <sheetFormatPr defaultColWidth="9.28125" defaultRowHeight="15"/>
  <cols>
    <col min="1" max="1" width="3.57421875" style="16" customWidth="1"/>
    <col min="2" max="2" width="2.7109375" style="16" customWidth="1"/>
    <col min="3" max="3" width="4.00390625" style="16" customWidth="1"/>
    <col min="4" max="4" width="3.421875" style="16" customWidth="1"/>
    <col min="5" max="5" width="10.00390625" style="16" customWidth="1"/>
    <col min="6" max="6" width="9.57421875" style="16" customWidth="1"/>
    <col min="7" max="7" width="9.421875" style="16" customWidth="1"/>
    <col min="8" max="8" width="9.57421875" style="16" customWidth="1"/>
    <col min="9" max="12" width="9.140625" style="16" customWidth="1"/>
    <col min="13" max="13" width="9.28125" style="16" customWidth="1"/>
    <col min="14" max="14" width="9.140625" style="16" customWidth="1"/>
    <col min="15" max="15" width="9.421875" style="16" customWidth="1"/>
    <col min="16" max="16" width="10.140625" style="16" customWidth="1"/>
    <col min="17" max="17" width="10.00390625" style="16" customWidth="1"/>
    <col min="18" max="18" width="9.57421875" style="16" customWidth="1"/>
    <col min="19" max="19" width="9.7109375" style="16" customWidth="1"/>
    <col min="20" max="20" width="11.7109375" style="16" customWidth="1"/>
    <col min="21" max="16384" width="8.8515625" style="16" bestFit="1" customWidth="1"/>
  </cols>
  <sheetData>
    <row r="1" spans="1:20" ht="15">
      <c r="A1" s="5" t="s">
        <v>0</v>
      </c>
      <c r="B1" s="19"/>
      <c r="C1" s="19"/>
      <c r="D1" s="31"/>
      <c r="E1" s="16"/>
      <c r="F1" s="16"/>
      <c r="G1" s="16"/>
      <c r="H1" s="47"/>
      <c r="I1" s="16"/>
      <c r="J1" s="16"/>
      <c r="K1" s="16"/>
      <c r="L1" s="16"/>
      <c r="M1" s="16"/>
      <c r="N1" s="16"/>
      <c r="O1" s="16"/>
      <c r="P1" s="16"/>
      <c r="Q1" s="17"/>
      <c r="R1" s="59" t="s">
        <v>33</v>
      </c>
      <c r="S1" s="60" t="s">
        <v>36</v>
      </c>
      <c r="T1" s="64"/>
    </row>
    <row r="2" spans="1:20" ht="15">
      <c r="A2" s="6" t="s">
        <v>1</v>
      </c>
      <c r="B2" s="20"/>
      <c r="C2" s="20"/>
      <c r="D2" s="32"/>
      <c r="E2" s="34" t="s">
        <v>12</v>
      </c>
      <c r="F2" s="41"/>
      <c r="G2" s="41"/>
      <c r="H2" s="48"/>
      <c r="I2" s="48"/>
      <c r="J2" s="48"/>
      <c r="K2" s="48"/>
      <c r="L2" s="48"/>
      <c r="M2" s="48"/>
      <c r="N2" s="56"/>
      <c r="O2" s="56"/>
      <c r="P2" s="56"/>
      <c r="Q2" s="58"/>
      <c r="R2" s="59" t="s">
        <v>34</v>
      </c>
      <c r="S2" s="61" t="s">
        <v>37</v>
      </c>
      <c r="T2" s="65"/>
    </row>
    <row r="3" spans="1:20" ht="15">
      <c r="A3" s="7" t="s">
        <v>2</v>
      </c>
      <c r="B3" s="7"/>
      <c r="C3" s="7"/>
      <c r="D3" s="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5">
      <c r="A4" s="8"/>
      <c r="B4" s="21" t="s">
        <v>11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62" t="s">
        <v>38</v>
      </c>
      <c r="T4" s="62"/>
    </row>
    <row r="5" spans="1:20" ht="15">
      <c r="A5" s="9" t="s">
        <v>3</v>
      </c>
      <c r="B5" s="22"/>
      <c r="C5" s="28"/>
      <c r="D5" s="28"/>
      <c r="E5" s="36" t="s">
        <v>13</v>
      </c>
      <c r="F5" s="36"/>
      <c r="G5" s="36"/>
      <c r="H5" s="36"/>
      <c r="I5" s="36"/>
      <c r="J5" s="36"/>
      <c r="K5" s="36"/>
      <c r="L5" s="36"/>
      <c r="M5" s="32" t="s">
        <v>27</v>
      </c>
      <c r="N5" s="36"/>
      <c r="O5" s="36"/>
      <c r="P5" s="36"/>
      <c r="Q5" s="36"/>
      <c r="R5" s="36"/>
      <c r="S5" s="63"/>
      <c r="T5" s="66"/>
    </row>
    <row r="6" spans="1:20" ht="15">
      <c r="A6" s="10"/>
      <c r="B6" s="23"/>
      <c r="C6" s="23"/>
      <c r="D6" s="23"/>
      <c r="E6" s="37" t="s">
        <v>14</v>
      </c>
      <c r="F6" s="42" t="s">
        <v>15</v>
      </c>
      <c r="G6" s="46"/>
      <c r="H6" s="10" t="s">
        <v>19</v>
      </c>
      <c r="I6" s="42"/>
      <c r="J6" s="42"/>
      <c r="K6" s="42"/>
      <c r="L6" s="42"/>
      <c r="M6" s="10" t="s">
        <v>28</v>
      </c>
      <c r="N6" s="42" t="s">
        <v>29</v>
      </c>
      <c r="O6" s="46"/>
      <c r="P6" s="10" t="s">
        <v>19</v>
      </c>
      <c r="Q6" s="46"/>
      <c r="R6" s="46"/>
      <c r="S6" s="46"/>
      <c r="T6" s="67"/>
    </row>
    <row r="7" spans="1:20" ht="57" customHeight="1">
      <c r="A7" s="11"/>
      <c r="B7" s="23"/>
      <c r="C7" s="23"/>
      <c r="D7" s="23"/>
      <c r="E7" s="38"/>
      <c r="F7" s="42" t="s">
        <v>16</v>
      </c>
      <c r="G7" s="42" t="s">
        <v>18</v>
      </c>
      <c r="H7" s="10" t="s">
        <v>20</v>
      </c>
      <c r="I7" s="42" t="s">
        <v>21</v>
      </c>
      <c r="J7" s="42" t="s">
        <v>22</v>
      </c>
      <c r="K7" s="42" t="s">
        <v>25</v>
      </c>
      <c r="L7" s="54" t="s">
        <v>26</v>
      </c>
      <c r="M7" s="55"/>
      <c r="N7" s="42" t="s">
        <v>30</v>
      </c>
      <c r="O7" s="42" t="s">
        <v>31</v>
      </c>
      <c r="P7" s="10" t="s">
        <v>20</v>
      </c>
      <c r="Q7" s="42" t="s">
        <v>21</v>
      </c>
      <c r="R7" s="42" t="s">
        <v>22</v>
      </c>
      <c r="S7" s="42" t="s">
        <v>25</v>
      </c>
      <c r="T7" s="68" t="s">
        <v>26</v>
      </c>
    </row>
    <row r="8" spans="1:20" ht="25.95" customHeight="1">
      <c r="A8" s="12" t="s">
        <v>4</v>
      </c>
      <c r="B8" s="24"/>
      <c r="C8" s="24"/>
      <c r="D8" s="24"/>
      <c r="E8" s="39">
        <f>SUM(F8:G8)</f>
        <v>65979</v>
      </c>
      <c r="F8" s="43">
        <f>SUM(F9:F11)</f>
        <v>46867</v>
      </c>
      <c r="G8" s="43">
        <f>SUM(G9:G11)</f>
        <v>19112</v>
      </c>
      <c r="H8" s="43">
        <f>SUM(H9:H11)</f>
        <v>65233</v>
      </c>
      <c r="I8" s="43">
        <f>SUM(I9:I11)</f>
        <v>746</v>
      </c>
      <c r="J8" s="43">
        <f>SUM(J9:J11)</f>
        <v>0</v>
      </c>
      <c r="K8" s="43">
        <f>SUM(K9:K11)</f>
        <v>0</v>
      </c>
      <c r="L8" s="43">
        <f>SUM(L9:L11)</f>
        <v>0</v>
      </c>
      <c r="M8" s="43">
        <f>SUM(N8:O8)</f>
        <v>27035</v>
      </c>
      <c r="N8" s="43">
        <f>SUM(N9:N11)</f>
        <v>12409</v>
      </c>
      <c r="O8" s="43">
        <f>SUM(O9:O11)</f>
        <v>14626</v>
      </c>
      <c r="P8" s="43">
        <f>SUM(P9:P11)</f>
        <v>26549</v>
      </c>
      <c r="Q8" s="43">
        <f>SUM(Q9:Q11)</f>
        <v>486</v>
      </c>
      <c r="R8" s="43">
        <f>SUM(R9:R11)</f>
        <v>0</v>
      </c>
      <c r="S8" s="43">
        <f>SUM(S9:S11)</f>
        <v>0</v>
      </c>
      <c r="T8" s="43">
        <f>SUM(T9:T11)</f>
        <v>0</v>
      </c>
    </row>
    <row r="9" spans="1:20" ht="25.95" customHeight="1">
      <c r="A9" s="13" t="s">
        <v>5</v>
      </c>
      <c r="B9" s="25"/>
      <c r="C9" s="25"/>
      <c r="D9" s="33"/>
      <c r="E9" s="40">
        <f>SUM(F9:G9)</f>
        <v>20301</v>
      </c>
      <c r="F9" s="44">
        <v>14783</v>
      </c>
      <c r="G9" s="44">
        <v>5518</v>
      </c>
      <c r="H9" s="49">
        <v>20068</v>
      </c>
      <c r="I9" s="49">
        <v>233</v>
      </c>
      <c r="J9" s="49">
        <v>0</v>
      </c>
      <c r="K9" s="49">
        <v>0</v>
      </c>
      <c r="L9" s="49">
        <v>0</v>
      </c>
      <c r="M9" s="44">
        <f>SUM(N9:O9)</f>
        <v>6961</v>
      </c>
      <c r="N9" s="49">
        <v>3000</v>
      </c>
      <c r="O9" s="49">
        <v>3961</v>
      </c>
      <c r="P9" s="49">
        <v>6841</v>
      </c>
      <c r="Q9" s="49">
        <v>120</v>
      </c>
      <c r="R9" s="49">
        <v>0</v>
      </c>
      <c r="S9" s="49">
        <v>0</v>
      </c>
      <c r="T9" s="49">
        <v>0</v>
      </c>
    </row>
    <row r="10" spans="1:20" ht="25.95" customHeight="1">
      <c r="A10" s="13" t="s">
        <v>6</v>
      </c>
      <c r="B10" s="25"/>
      <c r="C10" s="25"/>
      <c r="D10" s="33"/>
      <c r="E10" s="40">
        <f>SUM(F10:G10)</f>
        <v>21984</v>
      </c>
      <c r="F10" s="44">
        <v>15873</v>
      </c>
      <c r="G10" s="44">
        <v>6111</v>
      </c>
      <c r="H10" s="49">
        <v>21763</v>
      </c>
      <c r="I10" s="49">
        <v>221</v>
      </c>
      <c r="J10" s="49">
        <v>0</v>
      </c>
      <c r="K10" s="49">
        <v>0</v>
      </c>
      <c r="L10" s="49">
        <v>0</v>
      </c>
      <c r="M10" s="44">
        <f>SUM(N10:O10)</f>
        <v>8941</v>
      </c>
      <c r="N10" s="49">
        <v>3942</v>
      </c>
      <c r="O10" s="49">
        <v>4999</v>
      </c>
      <c r="P10" s="49">
        <v>8775</v>
      </c>
      <c r="Q10" s="49">
        <v>166</v>
      </c>
      <c r="R10" s="49">
        <v>0</v>
      </c>
      <c r="S10" s="49">
        <v>0</v>
      </c>
      <c r="T10" s="49">
        <v>0</v>
      </c>
    </row>
    <row r="11" spans="1:20" ht="25.95" customHeight="1">
      <c r="A11" s="14" t="s">
        <v>7</v>
      </c>
      <c r="B11" s="26"/>
      <c r="C11" s="26"/>
      <c r="D11" s="26"/>
      <c r="E11" s="40">
        <f>SUM(F11:G11)</f>
        <v>23694</v>
      </c>
      <c r="F11" s="45">
        <v>16211</v>
      </c>
      <c r="G11" s="45">
        <v>7483</v>
      </c>
      <c r="H11" s="50">
        <v>23402</v>
      </c>
      <c r="I11" s="50">
        <v>292</v>
      </c>
      <c r="J11" s="50">
        <v>0</v>
      </c>
      <c r="K11" s="50">
        <v>0</v>
      </c>
      <c r="L11" s="50">
        <v>0</v>
      </c>
      <c r="M11" s="45">
        <f>SUM(N11:O11)</f>
        <v>11133</v>
      </c>
      <c r="N11" s="50">
        <v>5467</v>
      </c>
      <c r="O11" s="50">
        <v>5666</v>
      </c>
      <c r="P11" s="50">
        <v>10933</v>
      </c>
      <c r="Q11" s="50">
        <v>200</v>
      </c>
      <c r="R11" s="50">
        <v>0</v>
      </c>
      <c r="S11" s="50">
        <v>0</v>
      </c>
      <c r="T11" s="50">
        <v>0</v>
      </c>
    </row>
    <row r="12" spans="1:20" ht="15">
      <c r="A12" s="15" t="s">
        <v>8</v>
      </c>
      <c r="B12" s="15"/>
      <c r="C12" s="29"/>
      <c r="D12" s="29"/>
      <c r="E12" s="29"/>
      <c r="F12" s="15" t="s">
        <v>17</v>
      </c>
      <c r="G12" s="29"/>
      <c r="H12" s="29"/>
      <c r="I12" s="51"/>
      <c r="J12" s="52" t="s">
        <v>23</v>
      </c>
      <c r="K12" s="29"/>
      <c r="L12" s="29"/>
      <c r="M12" s="30"/>
      <c r="N12" s="30"/>
      <c r="O12" s="57" t="s">
        <v>32</v>
      </c>
      <c r="P12" s="57"/>
      <c r="Q12" s="30"/>
      <c r="R12" s="57" t="s">
        <v>35</v>
      </c>
      <c r="S12" s="16"/>
      <c r="T12" s="16"/>
    </row>
    <row r="13" spans="1:20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>
      <c r="A14" s="16"/>
      <c r="B14" s="16"/>
      <c r="C14" s="30"/>
      <c r="D14" s="16"/>
      <c r="E14" s="16"/>
      <c r="F14" s="16"/>
      <c r="G14" s="16"/>
      <c r="H14" s="16"/>
      <c r="I14" s="16"/>
      <c r="J14" s="17" t="s">
        <v>24</v>
      </c>
      <c r="K14" s="53"/>
      <c r="L14" s="53"/>
      <c r="M14" s="16"/>
      <c r="N14" s="16"/>
      <c r="O14" s="16"/>
      <c r="P14" s="57"/>
      <c r="Q14" s="57"/>
      <c r="R14" s="57"/>
      <c r="S14" s="16"/>
      <c r="T14" s="16"/>
    </row>
    <row r="15" spans="1:20" ht="15">
      <c r="A15" s="17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56.4" customHeight="1">
      <c r="A16" s="18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</sheetData>
  <mergeCells count="21">
    <mergeCell ref="A8:D8"/>
    <mergeCell ref="A9:D9"/>
    <mergeCell ref="A10:D10"/>
    <mergeCell ref="A11:D11"/>
    <mergeCell ref="A16:T16"/>
    <mergeCell ref="B4:R4"/>
    <mergeCell ref="A5:D7"/>
    <mergeCell ref="E5:L5"/>
    <mergeCell ref="M5:T5"/>
    <mergeCell ref="E6:E7"/>
    <mergeCell ref="F6:G6"/>
    <mergeCell ref="H6:L6"/>
    <mergeCell ref="M6:M7"/>
    <mergeCell ref="N6:O6"/>
    <mergeCell ref="P6:T6"/>
    <mergeCell ref="S1:T1"/>
    <mergeCell ref="N2:Q2"/>
    <mergeCell ref="S2:T2"/>
    <mergeCell ref="A3:T3"/>
    <mergeCell ref="A1:D1"/>
    <mergeCell ref="A2:D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