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32-01-01-2演藝團體立案數概況" sheetId="1" r:id="rId1"/>
  </sheets>
  <definedNames>
    <definedName name="_xlnm.Print_Area" localSheetId="0">'11032-01-01-2演藝團體立案數概況'!$A$1:$R$14</definedName>
  </definedNames>
  <calcPr fullCalcOnLoad="1"/>
</workbook>
</file>

<file path=xl/sharedStrings.xml><?xml version="1.0" encoding="utf-8"?>
<sst xmlns="http://schemas.openxmlformats.org/spreadsheetml/2006/main" count="43" uniqueCount="41">
  <si>
    <t>公 開 類</t>
  </si>
  <si>
    <t>年　  報</t>
  </si>
  <si>
    <t>項目</t>
  </si>
  <si>
    <t>總  計</t>
  </si>
  <si>
    <t>製表</t>
  </si>
  <si>
    <t>資料來源：由本局表演藝術科依據演藝團體申設立案登記數資料編製。</t>
  </si>
  <si>
    <t>填表說明：本表編製 1 份，並依統計法規定永久保存，資料透過網際網路上傳至「臺中市公務統計行政管理系統」。</t>
  </si>
  <si>
    <t>次年2月底前</t>
  </si>
  <si>
    <t>臺 中 市 演 藝 團 體 立 案 數 概 況</t>
  </si>
  <si>
    <t>中華民國109年底　</t>
  </si>
  <si>
    <t>立案數總計</t>
  </si>
  <si>
    <t>音     樂     類</t>
  </si>
  <si>
    <t>合計</t>
  </si>
  <si>
    <t>審核</t>
  </si>
  <si>
    <t>西樂</t>
  </si>
  <si>
    <t>合唱團</t>
  </si>
  <si>
    <t>國樂</t>
  </si>
  <si>
    <t>舞     蹈     類</t>
  </si>
  <si>
    <t>舞蹈</t>
  </si>
  <si>
    <t xml:space="preserve">         </t>
  </si>
  <si>
    <t>戲     劇     類</t>
  </si>
  <si>
    <t>業務主管人員</t>
  </si>
  <si>
    <t>主辦統計人員</t>
  </si>
  <si>
    <t>傳     統     戲    ( 曲)    劇</t>
  </si>
  <si>
    <t>小計</t>
  </si>
  <si>
    <t>掌中戲</t>
  </si>
  <si>
    <t>歌仔戲</t>
  </si>
  <si>
    <t>南管</t>
  </si>
  <si>
    <t>北管</t>
  </si>
  <si>
    <t>機關首長</t>
  </si>
  <si>
    <t>京劇(國劇)</t>
  </si>
  <si>
    <t>編製機關</t>
  </si>
  <si>
    <t>表      號</t>
  </si>
  <si>
    <t>民俗技藝</t>
  </si>
  <si>
    <t>中華民國110年2月17日編製</t>
  </si>
  <si>
    <t>臺中市政府文化局</t>
  </si>
  <si>
    <t>11032-01-01-2</t>
  </si>
  <si>
    <t>現代戲劇</t>
  </si>
  <si>
    <t>單位：團</t>
  </si>
  <si>
    <t>其他</t>
  </si>
  <si>
    <t>紙張尺度：A4</t>
  </si>
</sst>
</file>

<file path=xl/styles.xml><?xml version="1.0" encoding="utf-8"?>
<styleSheet xmlns="http://schemas.openxmlformats.org/spreadsheetml/2006/main">
  <numFmts count="3">
    <numFmt numFmtId="188" formatCode="_(* #,##0_);_(* (#,##0);_(* &quot;-&quot;_);_(@_)"/>
    <numFmt numFmtId="189" formatCode="_(* #,##0_);_(* \(#,##0\);_(* &quot;-&quot;_);_(@_)"/>
    <numFmt numFmtId="190" formatCode="#,##0_);[Red]\(#,##0\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b/>
      <sz val="14"/>
      <color theme="1"/>
      <name val="新細明體"/>
      <family val="2"/>
    </font>
    <font>
      <b/>
      <sz val="20"/>
      <color theme="1"/>
      <name val="新細明體"/>
      <family val="2"/>
    </font>
    <font>
      <b/>
      <sz val="16"/>
      <color theme="1"/>
      <name val="新細明體"/>
      <family val="2"/>
    </font>
    <font>
      <b/>
      <sz val="12"/>
      <color theme="1"/>
      <name val="新細明體"/>
      <family val="2"/>
    </font>
    <font>
      <b/>
      <sz val="12"/>
      <color theme="1"/>
      <name val="標楷體"/>
      <family val="2"/>
    </font>
    <font>
      <b/>
      <sz val="14"/>
      <color theme="1"/>
      <name val="Times New Roman"/>
      <family val="2"/>
    </font>
    <font>
      <b/>
      <sz val="10"/>
      <color theme="1"/>
      <name val="新細明體"/>
      <family val="2"/>
    </font>
    <font>
      <sz val="14"/>
      <color theme="1"/>
      <name val="Times New Roman"/>
      <family val="2"/>
    </font>
    <font>
      <sz val="16"/>
      <color theme="1"/>
      <name val="新細明體"/>
      <family val="2"/>
    </font>
    <font>
      <b/>
      <sz val="10"/>
      <color rgb="FFFF0000"/>
      <name val="新細明體"/>
      <family val="2"/>
    </font>
    <font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vertical="center"/>
    </xf>
    <xf numFmtId="0" fontId="3" fillId="0" borderId="3" xfId="21" applyFont="1" applyBorder="1" applyAlignment="1">
      <alignment vertical="center"/>
    </xf>
    <xf numFmtId="0" fontId="5" fillId="0" borderId="4" xfId="21" applyFont="1" applyBorder="1" applyAlignment="1">
      <alignment horizontal="center" vertical="center" wrapText="1"/>
    </xf>
    <xf numFmtId="0" fontId="2" fillId="0" borderId="5" xfId="21" applyFont="1" applyBorder="1" applyAlignment="1">
      <alignment horizontal="center" vertical="center" wrapText="1"/>
    </xf>
    <xf numFmtId="0" fontId="2" fillId="0" borderId="6" xfId="21" applyFont="1" applyBorder="1" applyAlignment="1">
      <alignment horizontal="center" vertical="center" wrapText="1"/>
    </xf>
    <xf numFmtId="0" fontId="3" fillId="0" borderId="7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8" fillId="0" borderId="0" xfId="21" applyFont="1" applyAlignment="1">
      <alignment horizontal="left"/>
    </xf>
    <xf numFmtId="0" fontId="9" fillId="0" borderId="0" xfId="21" applyFont="1" applyAlignment="1">
      <alignment horizontal="center"/>
    </xf>
    <xf numFmtId="0" fontId="6" fillId="0" borderId="0" xfId="21" applyFont="1"/>
    <xf numFmtId="0" fontId="6" fillId="0" borderId="0" xfId="21" applyFont="1" applyAlignment="1">
      <alignment horizontal="left" indent="4"/>
    </xf>
    <xf numFmtId="0" fontId="6" fillId="0" borderId="0" xfId="21" applyFont="1" applyAlignment="1">
      <alignment horizontal="left" vertical="top"/>
    </xf>
    <xf numFmtId="0" fontId="6" fillId="0" borderId="0" xfId="21" applyFont="1" applyAlignment="1">
      <alignment horizontal="left" vertical="top" indent="4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/>
    </xf>
    <xf numFmtId="49" fontId="3" fillId="0" borderId="3" xfId="21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2" fillId="0" borderId="9" xfId="21" applyFont="1" applyBorder="1" applyAlignment="1">
      <alignment horizontal="center" vertical="center"/>
    </xf>
    <xf numFmtId="0" fontId="2" fillId="0" borderId="10" xfId="21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center" vertical="center"/>
    </xf>
    <xf numFmtId="0" fontId="6" fillId="0" borderId="0" xfId="21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2" fillId="0" borderId="3" xfId="21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8" fontId="8" fillId="0" borderId="1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190" fontId="10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/>
    </xf>
    <xf numFmtId="0" fontId="2" fillId="0" borderId="0" xfId="20" applyFont="1" applyAlignment="1">
      <alignment vertical="center"/>
    </xf>
    <xf numFmtId="0" fontId="2" fillId="0" borderId="13" xfId="21" applyFont="1" applyBorder="1" applyAlignment="1">
      <alignment horizontal="center" vertical="center"/>
    </xf>
    <xf numFmtId="0" fontId="11" fillId="0" borderId="10" xfId="21" applyFont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2" fillId="0" borderId="1" xfId="21" applyFont="1" applyBorder="1" applyAlignment="1">
      <alignment horizontal="center" vertical="center"/>
    </xf>
    <xf numFmtId="0" fontId="9" fillId="0" borderId="0" xfId="21" applyFont="1"/>
    <xf numFmtId="189" fontId="5" fillId="0" borderId="1" xfId="20" applyNumberFormat="1" applyFont="1" applyBorder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11" fillId="0" borderId="1" xfId="21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0" fontId="3" fillId="0" borderId="11" xfId="20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0" fontId="12" fillId="0" borderId="0" xfId="21" applyFont="1"/>
    <xf numFmtId="0" fontId="2" fillId="0" borderId="1" xfId="21" applyFont="1" applyBorder="1" applyAlignment="1">
      <alignment vertical="center"/>
    </xf>
    <xf numFmtId="0" fontId="2" fillId="0" borderId="6" xfId="21" applyFont="1" applyBorder="1" applyAlignment="1">
      <alignment vertical="center"/>
    </xf>
    <xf numFmtId="0" fontId="3" fillId="0" borderId="3" xfId="2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0" fontId="2" fillId="0" borderId="15" xfId="21" applyFont="1" applyBorder="1" applyAlignment="1">
      <alignment vertical="center"/>
    </xf>
    <xf numFmtId="0" fontId="2" fillId="0" borderId="11" xfId="21" applyFont="1" applyBorder="1" applyAlignment="1">
      <alignment vertical="center"/>
    </xf>
    <xf numFmtId="188" fontId="8" fillId="0" borderId="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5" zoomScaleNormal="55" workbookViewId="0" topLeftCell="A1">
      <selection activeCell="K8" sqref="K8"/>
    </sheetView>
  </sheetViews>
  <sheetFormatPr defaultColWidth="9.00390625" defaultRowHeight="15"/>
  <cols>
    <col min="1" max="18" width="18.421875" style="61" customWidth="1"/>
    <col min="19" max="16384" width="9.28125" style="61" customWidth="1"/>
  </cols>
  <sheetData>
    <row r="1" spans="1:18" ht="23.1" customHeight="1">
      <c r="A1" s="3" t="s">
        <v>0</v>
      </c>
      <c r="B1" s="1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 t="s">
        <v>31</v>
      </c>
      <c r="Q1" s="3" t="s">
        <v>35</v>
      </c>
      <c r="R1" s="53"/>
    </row>
    <row r="2" spans="1:18" ht="23.1" customHeight="1">
      <c r="A2" s="3" t="s">
        <v>1</v>
      </c>
      <c r="B2" s="20" t="s">
        <v>7</v>
      </c>
      <c r="C2" s="28"/>
      <c r="D2" s="28"/>
      <c r="E2" s="28"/>
      <c r="F2" s="28"/>
      <c r="G2" s="28"/>
      <c r="H2" s="42"/>
      <c r="I2" s="42" t="s">
        <v>19</v>
      </c>
      <c r="J2" s="12"/>
      <c r="K2" s="12"/>
      <c r="L2" s="12"/>
      <c r="M2" s="12"/>
      <c r="N2" s="12"/>
      <c r="O2" s="12"/>
      <c r="P2" s="3" t="s">
        <v>32</v>
      </c>
      <c r="Q2" s="50" t="s">
        <v>36</v>
      </c>
      <c r="R2" s="54"/>
    </row>
    <row r="3" spans="1:18" ht="42" customHeight="1">
      <c r="A3" s="4"/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4"/>
    </row>
    <row r="4" spans="1:18" ht="27" customHeight="1">
      <c r="A4" s="5"/>
      <c r="B4" s="22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55" t="s">
        <v>38</v>
      </c>
    </row>
    <row r="5" spans="1:18" ht="51" customHeight="1">
      <c r="A5" s="6" t="s">
        <v>2</v>
      </c>
      <c r="B5" s="23" t="s">
        <v>10</v>
      </c>
      <c r="C5" s="30" t="s">
        <v>11</v>
      </c>
      <c r="D5" s="38"/>
      <c r="E5" s="38"/>
      <c r="F5" s="40"/>
      <c r="G5" s="41" t="s">
        <v>17</v>
      </c>
      <c r="H5" s="43"/>
      <c r="I5" s="30" t="s">
        <v>20</v>
      </c>
      <c r="J5" s="38"/>
      <c r="K5" s="38"/>
      <c r="L5" s="38"/>
      <c r="M5" s="38"/>
      <c r="N5" s="38"/>
      <c r="O5" s="38"/>
      <c r="P5" s="38"/>
      <c r="Q5" s="38"/>
      <c r="R5" s="56" t="s">
        <v>39</v>
      </c>
    </row>
    <row r="6" spans="1:18" ht="51" customHeight="1">
      <c r="A6" s="7"/>
      <c r="B6" s="24"/>
      <c r="C6" s="31" t="s">
        <v>12</v>
      </c>
      <c r="D6" s="31" t="s">
        <v>14</v>
      </c>
      <c r="E6" s="31" t="s">
        <v>15</v>
      </c>
      <c r="F6" s="31" t="s">
        <v>16</v>
      </c>
      <c r="G6" s="31" t="s">
        <v>12</v>
      </c>
      <c r="H6" s="31" t="s">
        <v>18</v>
      </c>
      <c r="I6" s="31" t="s">
        <v>12</v>
      </c>
      <c r="J6" s="45" t="s">
        <v>23</v>
      </c>
      <c r="K6" s="45"/>
      <c r="L6" s="45"/>
      <c r="M6" s="45"/>
      <c r="N6" s="45"/>
      <c r="O6" s="45"/>
      <c r="P6" s="45" t="s">
        <v>33</v>
      </c>
      <c r="Q6" s="51" t="s">
        <v>37</v>
      </c>
      <c r="R6" s="57"/>
    </row>
    <row r="7" spans="1:18" ht="51" customHeight="1">
      <c r="A7" s="8"/>
      <c r="B7" s="25"/>
      <c r="C7" s="25"/>
      <c r="D7" s="25"/>
      <c r="E7" s="39"/>
      <c r="F7" s="25"/>
      <c r="G7" s="25"/>
      <c r="H7" s="25"/>
      <c r="I7" s="25"/>
      <c r="J7" s="45" t="s">
        <v>24</v>
      </c>
      <c r="K7" s="45" t="s">
        <v>25</v>
      </c>
      <c r="L7" s="45" t="s">
        <v>26</v>
      </c>
      <c r="M7" s="45" t="s">
        <v>27</v>
      </c>
      <c r="N7" s="45" t="s">
        <v>28</v>
      </c>
      <c r="O7" s="45" t="s">
        <v>30</v>
      </c>
      <c r="P7" s="48"/>
      <c r="Q7" s="51"/>
      <c r="R7" s="58"/>
    </row>
    <row r="8" spans="1:18" ht="51" customHeight="1">
      <c r="A8" s="9" t="s">
        <v>3</v>
      </c>
      <c r="B8" s="26">
        <f>SUM(C8,G8,I8,R8)</f>
        <v>672</v>
      </c>
      <c r="C8" s="32">
        <f>SUM(D8:F8)</f>
        <v>363</v>
      </c>
      <c r="D8" s="32">
        <v>244</v>
      </c>
      <c r="E8" s="32">
        <v>75</v>
      </c>
      <c r="F8" s="32">
        <v>44</v>
      </c>
      <c r="G8" s="32">
        <f>H8</f>
        <v>105</v>
      </c>
      <c r="H8" s="32">
        <v>105</v>
      </c>
      <c r="I8" s="32">
        <f>SUM(K8:Q8)</f>
        <v>184</v>
      </c>
      <c r="J8" s="32">
        <v>106</v>
      </c>
      <c r="K8" s="32">
        <v>73</v>
      </c>
      <c r="L8" s="32">
        <v>20</v>
      </c>
      <c r="M8" s="32">
        <v>3</v>
      </c>
      <c r="N8" s="32">
        <v>8</v>
      </c>
      <c r="O8" s="32">
        <v>2</v>
      </c>
      <c r="P8" s="32">
        <v>30</v>
      </c>
      <c r="Q8" s="32">
        <v>48</v>
      </c>
      <c r="R8" s="59">
        <v>20</v>
      </c>
    </row>
    <row r="9" spans="1:18" ht="30" customHeight="1">
      <c r="A9" s="10" t="s">
        <v>4</v>
      </c>
      <c r="B9" s="27"/>
      <c r="C9" s="12" t="s">
        <v>13</v>
      </c>
      <c r="D9" s="12"/>
      <c r="E9" s="12"/>
      <c r="F9" s="12"/>
      <c r="G9" s="12"/>
      <c r="H9" s="12"/>
      <c r="I9" s="12" t="s">
        <v>21</v>
      </c>
      <c r="J9" s="12"/>
      <c r="K9" s="12"/>
      <c r="L9" s="12"/>
      <c r="M9" s="12"/>
      <c r="N9" s="47" t="s">
        <v>29</v>
      </c>
      <c r="O9" s="47"/>
      <c r="P9" s="49" t="s">
        <v>34</v>
      </c>
      <c r="Q9" s="49"/>
      <c r="R9" s="49"/>
    </row>
    <row r="10" spans="1:18" ht="22.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60" t="s">
        <v>40</v>
      </c>
    </row>
    <row r="11" spans="1:18" ht="15.75" customHeight="1">
      <c r="A11" s="11"/>
      <c r="B11" s="12"/>
      <c r="C11" s="33"/>
      <c r="D11" s="33"/>
      <c r="E11" s="33"/>
      <c r="F11" s="33"/>
      <c r="G11" s="33"/>
      <c r="H11" s="33"/>
      <c r="I11" s="33" t="s">
        <v>22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31.5" customHeight="1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9.25" customHeight="1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46"/>
      <c r="L13" s="46"/>
      <c r="M13" s="12"/>
      <c r="N13" s="12"/>
      <c r="O13" s="12"/>
      <c r="P13" s="12"/>
      <c r="Q13" s="12"/>
      <c r="R13" s="12"/>
    </row>
    <row r="14" spans="1:18" ht="15">
      <c r="A14" s="12"/>
      <c r="B14" s="1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3:18" ht="1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8" spans="1:19" ht="15">
      <c r="A18" s="13"/>
      <c r="B18" s="1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0.1" customHeight="1">
      <c r="A20" s="15"/>
      <c r="B20" s="15"/>
      <c r="C20" s="15"/>
      <c r="D20" s="15"/>
      <c r="E20" s="15"/>
      <c r="F20" s="15"/>
      <c r="G20" s="1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0.1" customHeight="1">
      <c r="A21" s="15"/>
      <c r="B21" s="15"/>
      <c r="C21" s="15"/>
      <c r="D21" s="15"/>
      <c r="E21" s="15"/>
      <c r="F21" s="15"/>
      <c r="G21" s="1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20.1" customHeight="1">
      <c r="A22" s="15"/>
      <c r="B22" s="15"/>
      <c r="C22" s="15"/>
      <c r="D22" s="15"/>
      <c r="E22" s="15"/>
      <c r="F22" s="15"/>
      <c r="G22" s="1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0.1" customHeight="1">
      <c r="A23" s="15"/>
      <c r="B23" s="15"/>
      <c r="C23" s="15"/>
      <c r="D23" s="15"/>
      <c r="E23" s="15"/>
      <c r="F23" s="15"/>
      <c r="G23" s="1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0.1" customHeight="1">
      <c r="A24" s="16"/>
      <c r="B24" s="16"/>
      <c r="C24" s="15"/>
      <c r="D24" s="15"/>
      <c r="E24" s="15"/>
      <c r="F24" s="15"/>
      <c r="G24" s="1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20.1" customHeight="1">
      <c r="A25" s="16"/>
      <c r="B25" s="16"/>
      <c r="C25" s="15"/>
      <c r="D25" s="15"/>
      <c r="E25" s="15"/>
      <c r="F25" s="15"/>
      <c r="G25" s="1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20.1" customHeight="1">
      <c r="A26" s="16"/>
      <c r="B26" s="16"/>
      <c r="C26" s="15"/>
      <c r="D26" s="15"/>
      <c r="E26" s="15"/>
      <c r="F26" s="15"/>
      <c r="G26" s="1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20.1" customHeight="1">
      <c r="A27" s="17"/>
      <c r="B27" s="17"/>
      <c r="C27" s="15"/>
      <c r="D27" s="15"/>
      <c r="E27" s="15"/>
      <c r="F27" s="15"/>
      <c r="G27" s="1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0.1" customHeight="1">
      <c r="A28" s="18"/>
      <c r="B28" s="18"/>
      <c r="C28" s="15"/>
      <c r="D28" s="15"/>
      <c r="E28" s="15"/>
      <c r="F28" s="15"/>
      <c r="G28" s="1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20.1" customHeight="1">
      <c r="A29" s="18"/>
      <c r="B29" s="18"/>
      <c r="C29" s="15"/>
      <c r="D29" s="15"/>
      <c r="E29" s="15"/>
      <c r="F29" s="15"/>
      <c r="G29" s="1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0.1" customHeight="1">
      <c r="A30" s="18"/>
      <c r="B30" s="18"/>
      <c r="C30" s="15"/>
      <c r="D30" s="15"/>
      <c r="E30" s="15"/>
      <c r="F30" s="15"/>
      <c r="G30" s="1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20.1" customHeight="1">
      <c r="A31" s="18"/>
      <c r="B31" s="18"/>
      <c r="C31" s="15"/>
      <c r="D31" s="15"/>
      <c r="E31" s="15"/>
      <c r="F31" s="15"/>
      <c r="G31" s="1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20.1" customHeight="1">
      <c r="A32" s="18"/>
      <c r="B32" s="18"/>
      <c r="C32" s="15"/>
      <c r="D32" s="15"/>
      <c r="E32" s="15"/>
      <c r="F32" s="15"/>
      <c r="G32" s="1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0.1" customHeight="1">
      <c r="A33" s="18"/>
      <c r="B33" s="18"/>
      <c r="C33" s="15"/>
      <c r="D33" s="15"/>
      <c r="E33" s="15"/>
      <c r="F33" s="15"/>
      <c r="G33" s="1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0.1" customHeight="1">
      <c r="A34" s="18"/>
      <c r="B34" s="18"/>
      <c r="C34" s="15"/>
      <c r="D34" s="15"/>
      <c r="E34" s="15"/>
      <c r="F34" s="15"/>
      <c r="G34" s="15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0.1" customHeight="1">
      <c r="A35" s="18"/>
      <c r="B35" s="18"/>
      <c r="C35" s="15"/>
      <c r="D35" s="15"/>
      <c r="E35" s="15"/>
      <c r="F35" s="15"/>
      <c r="G35" s="1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0.1" customHeight="1">
      <c r="A36" s="18"/>
      <c r="B36" s="18"/>
      <c r="C36" s="15"/>
      <c r="D36" s="15"/>
      <c r="E36" s="15"/>
      <c r="F36" s="15"/>
      <c r="G36" s="1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0.1" customHeight="1">
      <c r="A37" s="18"/>
      <c r="B37" s="18"/>
      <c r="C37" s="15"/>
      <c r="D37" s="15"/>
      <c r="E37" s="15"/>
      <c r="F37" s="15"/>
      <c r="G37" s="1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20.1" customHeight="1">
      <c r="A38" s="18"/>
      <c r="B38" s="18"/>
      <c r="C38" s="15"/>
      <c r="D38" s="15"/>
      <c r="E38" s="15"/>
      <c r="F38" s="15"/>
      <c r="G38" s="15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20.1" customHeight="1">
      <c r="A39" s="18"/>
      <c r="B39" s="18"/>
      <c r="C39" s="15"/>
      <c r="D39" s="15"/>
      <c r="E39" s="15"/>
      <c r="F39" s="15"/>
      <c r="G39" s="15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20.1" customHeight="1">
      <c r="A40" s="18"/>
      <c r="B40" s="18"/>
      <c r="C40" s="15"/>
      <c r="D40" s="15"/>
      <c r="E40" s="15"/>
      <c r="F40" s="15"/>
      <c r="G40" s="15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20.1" customHeight="1">
      <c r="A41" s="18"/>
      <c r="B41" s="18"/>
      <c r="C41" s="15"/>
      <c r="D41" s="15"/>
      <c r="E41" s="15"/>
      <c r="F41" s="15"/>
      <c r="G41" s="1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3:19" ht="20.1" customHeight="1">
      <c r="C42" s="15"/>
      <c r="D42" s="15"/>
      <c r="E42" s="15"/>
      <c r="F42" s="15"/>
      <c r="G42" s="1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20.1" customHeight="1">
      <c r="A43" s="18"/>
      <c r="B43" s="18"/>
      <c r="C43" s="37"/>
      <c r="D43" s="37"/>
      <c r="E43" s="37"/>
      <c r="F43" s="37"/>
      <c r="G43" s="37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0.1" customHeight="1">
      <c r="A44" s="18"/>
      <c r="B44" s="18"/>
      <c r="C44" s="15"/>
      <c r="D44" s="15"/>
      <c r="E44" s="15"/>
      <c r="F44" s="15"/>
      <c r="G44" s="15"/>
      <c r="H44" s="44"/>
      <c r="I44" s="44"/>
      <c r="J44" s="44"/>
      <c r="K44" s="44"/>
      <c r="L44" s="44"/>
      <c r="M44" s="44"/>
      <c r="N44" s="44"/>
      <c r="O44" s="44"/>
      <c r="P44" s="44"/>
      <c r="Q44" s="52"/>
      <c r="R44" s="52"/>
      <c r="S44" s="44"/>
    </row>
    <row r="45" spans="1:19" ht="20.1" customHeight="1">
      <c r="A45" s="18"/>
      <c r="B45" s="18"/>
      <c r="C45" s="37"/>
      <c r="D45" s="37"/>
      <c r="E45" s="37"/>
      <c r="F45" s="37"/>
      <c r="G45" s="37"/>
      <c r="H45" s="44"/>
      <c r="I45" s="44"/>
      <c r="J45" s="44"/>
      <c r="K45" s="44"/>
      <c r="L45" s="44"/>
      <c r="M45" s="44"/>
      <c r="N45" s="44"/>
      <c r="O45" s="44"/>
      <c r="P45" s="44"/>
      <c r="Q45" s="52"/>
      <c r="R45" s="52"/>
      <c r="S45" s="44"/>
    </row>
    <row r="46" spans="1:19" ht="20.1" customHeight="1">
      <c r="A46" s="17"/>
      <c r="B46" s="17"/>
      <c r="C46" s="37"/>
      <c r="D46" s="37"/>
      <c r="E46" s="37"/>
      <c r="F46" s="37"/>
      <c r="G46" s="37"/>
      <c r="H46" s="44"/>
      <c r="I46" s="44"/>
      <c r="J46" s="44"/>
      <c r="K46" s="44"/>
      <c r="L46" s="44"/>
      <c r="M46" s="44"/>
      <c r="N46" s="44"/>
      <c r="O46" s="44"/>
      <c r="P46" s="44"/>
      <c r="Q46" s="52"/>
      <c r="R46" s="52"/>
      <c r="S46" s="44"/>
    </row>
    <row r="47" spans="1:19" ht="20.1" customHeight="1">
      <c r="A47" s="18"/>
      <c r="B47" s="18"/>
      <c r="C47" s="15"/>
      <c r="D47" s="15"/>
      <c r="E47" s="15"/>
      <c r="F47" s="15"/>
      <c r="G47" s="15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20.1" customHeight="1">
      <c r="A48" s="18"/>
      <c r="B48" s="18"/>
      <c r="C48" s="37"/>
      <c r="D48" s="37"/>
      <c r="E48" s="37"/>
      <c r="F48" s="37"/>
      <c r="G48" s="3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20.1" customHeight="1">
      <c r="A49" s="17"/>
      <c r="B49" s="17"/>
      <c r="C49" s="37"/>
      <c r="D49" s="37"/>
      <c r="E49" s="37"/>
      <c r="F49" s="37"/>
      <c r="G49" s="3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20.1" customHeight="1">
      <c r="A50" s="17"/>
      <c r="B50" s="17"/>
      <c r="C50" s="37"/>
      <c r="D50" s="37"/>
      <c r="E50" s="37"/>
      <c r="F50" s="37"/>
      <c r="G50" s="37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20.1" customHeight="1">
      <c r="A51" s="18"/>
      <c r="B51" s="18"/>
      <c r="C51" s="15"/>
      <c r="D51" s="15"/>
      <c r="E51" s="15"/>
      <c r="F51" s="15"/>
      <c r="G51" s="1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20.1" customHeight="1">
      <c r="A52" s="17"/>
      <c r="B52" s="17"/>
      <c r="C52" s="37"/>
      <c r="D52" s="37"/>
      <c r="E52" s="37"/>
      <c r="F52" s="37"/>
      <c r="G52" s="37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20.1" customHeight="1">
      <c r="A53" s="15"/>
      <c r="B53" s="15"/>
      <c r="C53" s="15"/>
      <c r="D53" s="15"/>
      <c r="E53" s="15"/>
      <c r="F53" s="15"/>
      <c r="G53" s="1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20.1" customHeight="1">
      <c r="A54" s="15"/>
      <c r="B54" s="15"/>
      <c r="C54" s="15"/>
      <c r="D54" s="15"/>
      <c r="E54" s="15"/>
      <c r="F54" s="15"/>
      <c r="G54" s="1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</sheetData>
  <mergeCells count="22">
    <mergeCell ref="A18:S18"/>
    <mergeCell ref="C5:F5"/>
    <mergeCell ref="G5:H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Q1:R1"/>
    <mergeCell ref="Q2:R2"/>
    <mergeCell ref="J6:O6"/>
    <mergeCell ref="P6:P7"/>
    <mergeCell ref="Q6:Q7"/>
    <mergeCell ref="B3:Q3"/>
    <mergeCell ref="B4:Q4"/>
    <mergeCell ref="I5:Q5"/>
    <mergeCell ref="R5:R7"/>
    <mergeCell ref="P9:R9"/>
  </mergeCells>
  <printOptions/>
  <pageMargins left="0.511811023622047" right="0.511811023622047" top="0.354330708661417" bottom="0.354330708661417" header="0.31496062992126" footer="0.31496062992126"/>
  <pageSetup fitToHeight="0" fitToWidth="0" horizontalDpi="600" verticalDpi="600" orientation="landscape" paperSize="9" scale="5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