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<sst xmlns="http://schemas.openxmlformats.org/spreadsheetml/2006/main" count="94" uniqueCount="74">
  <si>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公  開  類</t>
  </si>
  <si>
    <t>月      報</t>
  </si>
  <si>
    <t>臺中市政府警察局霧峰分局為民服務成果統計表</t>
  </si>
  <si>
    <t>單位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</si>
  <si>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</si>
  <si>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</si>
  <si>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</si>
  <si>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</si>
  <si>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</si>
  <si>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</si>
  <si>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</si>
  <si>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</si>
  <si>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</si>
  <si>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</si>
  <si>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</si>
  <si>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</si>
  <si>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</si>
  <si>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</si>
  <si>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</si>
  <si>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臺中市政府警察局霧峰分局為民服務成果統計表編製說明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</si>
  <si>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</si>
  <si>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</si>
  <si>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</si>
  <si>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</si>
  <si>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</si>
  <si>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</si>
  <si>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</si>
  <si>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</si>
  <si>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</si>
  <si>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</si>
  <si>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</si>
  <si>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</si>
  <si>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</si>
  <si>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</si>
  <si>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</si>
  <si>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</si>
  <si>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</si>
  <si>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</si>
  <si>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</si>
  <si>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</si>
  <si>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</si>
  <si>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</si>
  <si>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</si>
  <si>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</si>
  <si>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</si>
  <si>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</si>
  <si>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</si>
  <si>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</si>
  <si>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</si>
  <si>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</si>
  <si>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</si>
  <si>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</si>
  <si>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</si>
  <si>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</si>
  <si>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</si>
  <si>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</si>
  <si>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</si>
  <si>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</si>
  <si>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</si>
  <si>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</si>
  <si>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</si>
  <si>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</si>
  <si>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</si>
  <si>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</si>
  <si>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</si>
  <si>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</si>
  <si>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臺中市政府警察局霧峰分局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</si>
  <si>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</si>
  <si>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</si>
  <si>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</si>
  <si>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</si>
  <si>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</si>
  <si>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</si>
  <si>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  年4 月6日編製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</si>
</sst>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rgb="FFFF0000"/>
      <name val="標楷體"/>
      <family val="2"/>
    </font>
    <font>
      <sz val="16"/>
      <color rgb="FF000000"/>
      <name val="標楷體"/>
      <family val="2"/>
    </font>
    <font>
      <sz val="14"/>
      <color rgb="FFFF0000"/>
      <name val="標楷體"/>
      <family val="2"/>
    </font>
    <font>
      <sz val="13"/>
      <color rgb="FFFF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2"/>
      <color rgb="FFFF0000"/>
      <name val="標楷體"/>
      <family val="2"/>
    </font>
    <font>
      <sz val="12"/>
      <color rgb="FFFF0000"/>
      <name val="Times New Roman"/>
      <family val="2"/>
    </font>
    <font>
      <sz val="11"/>
      <color theme="1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9" fontId="7" fillId="0" borderId="13" xfId="20" applyNumberFormat="1" applyFont="1" applyBorder="1" applyAlignment="1" applyProtection="1">
      <alignment horizontal="right" vertical="center"/>
      <protection locked="0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188" fontId="7" fillId="0" borderId="16" xfId="20" applyNumberFormat="1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vertical="center"/>
    </xf>
    <xf numFmtId="0" fontId="13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8" xfId="20" applyFont="1" applyBorder="1" applyAlignment="1">
      <alignment horizontal="center" vertical="justify"/>
    </xf>
    <xf numFmtId="0" fontId="7" fillId="0" borderId="19" xfId="20" applyFont="1" applyBorder="1" applyAlignment="1">
      <alignment horizontal="center" vertical="justify"/>
    </xf>
    <xf numFmtId="188" fontId="7" fillId="0" borderId="20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4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4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9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189" fontId="8" fillId="0" borderId="13" xfId="20" applyNumberFormat="1" applyFont="1" applyBorder="1" applyAlignment="1" applyProtection="1">
      <alignment horizontal="center" vertical="center"/>
      <protection locked="0"/>
    </xf>
    <xf numFmtId="189" fontId="7" fillId="0" borderId="13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15" fillId="0" borderId="0" xfId="23" applyFont="1" applyAlignment="1">
      <alignment horizontal="right" vertical="center"/>
    </xf>
    <xf numFmtId="0" fontId="15" fillId="0" borderId="2" xfId="23" applyFont="1" applyBorder="1" applyAlignment="1">
      <alignment horizontal="right" vertical="center"/>
    </xf>
    <xf numFmtId="0" fontId="16" fillId="0" borderId="0" xfId="21" applyFont="1" applyAlignment="1">
      <alignment vertical="center"/>
    </xf>
    <xf numFmtId="0" fontId="16" fillId="0" borderId="2" xfId="21" applyFont="1" applyBorder="1" applyAlignment="1">
      <alignment vertical="center"/>
    </xf>
    <xf numFmtId="0" fontId="7" fillId="0" borderId="14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7" fillId="0" borderId="0" xfId="22" applyFont="1"/>
    <xf numFmtId="0" fontId="18" fillId="0" borderId="0" xfId="20" applyFont="1"/>
    <xf numFmtId="0" fontId="7" fillId="0" borderId="29" xfId="20" applyFont="1" applyBorder="1" applyAlignment="1">
      <alignment horizontal="center" vertical="center"/>
    </xf>
    <xf numFmtId="0" fontId="16" fillId="0" borderId="31" xfId="21" applyFont="1" applyBorder="1" applyAlignment="1">
      <alignment vertical="center"/>
    </xf>
    <xf numFmtId="0" fontId="16" fillId="0" borderId="7" xfId="21" applyFont="1" applyBorder="1" applyAlignment="1">
      <alignment vertical="center"/>
    </xf>
    <xf numFmtId="0" fontId="7" fillId="0" borderId="19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left" vertical="top"/>
    </xf>
    <xf numFmtId="0" fontId="7" fillId="0" borderId="27" xfId="20" applyFont="1" applyBorder="1" applyAlignment="1">
      <alignment horizontal="left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17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85" zoomScaleNormal="85" workbookViewId="0" topLeftCell="A1">
      <selection activeCell="Z5" sqref="Z5:Z6"/>
    </sheetView>
  </sheetViews>
  <sheetFormatPr defaultColWidth="8.8515625" defaultRowHeight="15"/>
  <cols>
    <col min="1" max="1" width="17.8515625" style="0" customWidth="1"/>
    <col min="2" max="12" width="10.7109375" style="0" customWidth="1"/>
    <col min="13" max="13" width="17.28125" style="0" customWidth="1"/>
    <col min="14" max="15" width="10.7109375" style="0" customWidth="1"/>
    <col min="16" max="16" width="14.28125" style="0" customWidth="1"/>
    <col min="17" max="22" width="10.7109375" style="0" customWidth="1"/>
    <col min="23" max="23" width="13.00390625" style="0" customWidth="1"/>
    <col min="24" max="26" width="10.7109375" style="0" customWidth="1"/>
  </cols>
  <sheetData>
    <row r="1" spans="1:26" ht="17.7" customHeight="1">
      <c r="A1" s="5" t="s">
        <v>0</v>
      </c>
      <c r="B1" s="20"/>
      <c r="C1" s="34"/>
      <c r="D1" s="34"/>
      <c r="E1" s="14"/>
      <c r="F1" s="14"/>
      <c r="G1" s="14"/>
      <c r="H1" s="14"/>
      <c r="I1" s="54"/>
      <c r="J1" s="54"/>
      <c r="K1" s="54"/>
      <c r="L1" s="54"/>
      <c r="M1" s="54"/>
      <c r="N1" s="54"/>
      <c r="O1" s="67"/>
      <c r="P1" s="67"/>
      <c r="Q1" s="72"/>
      <c r="R1" s="74"/>
      <c r="S1" s="74"/>
      <c r="T1" s="81"/>
      <c r="U1" s="5" t="s">
        <v>63</v>
      </c>
      <c r="V1" s="86"/>
      <c r="W1" s="89" t="s">
        <v>66</v>
      </c>
      <c r="X1" s="92"/>
      <c r="Y1" s="92"/>
      <c r="Z1" s="20"/>
    </row>
    <row r="2" spans="1:26" ht="17.7" customHeight="1">
      <c r="A2" s="5" t="s">
        <v>1</v>
      </c>
      <c r="B2" s="20"/>
      <c r="C2" s="35" t="s">
        <v>36</v>
      </c>
      <c r="D2" s="43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3"/>
      <c r="R2" s="75"/>
      <c r="S2" s="75"/>
      <c r="T2" s="82"/>
      <c r="U2" s="5" t="s">
        <v>64</v>
      </c>
      <c r="V2" s="86"/>
      <c r="W2" s="5" t="s">
        <v>67</v>
      </c>
      <c r="X2" s="93"/>
      <c r="Y2" s="93"/>
      <c r="Z2" s="86"/>
    </row>
    <row r="3" spans="1:26" ht="31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6.2" customHeight="1">
      <c r="A4" s="7"/>
      <c r="B4" s="7"/>
      <c r="C4" s="7"/>
      <c r="D4" s="7"/>
      <c r="E4" s="7"/>
      <c r="F4" s="53"/>
      <c r="G4" s="53"/>
      <c r="H4" s="53"/>
      <c r="I4" s="53"/>
      <c r="J4" s="53"/>
      <c r="K4" s="62" t="s">
        <v>50</v>
      </c>
      <c r="L4" s="7"/>
      <c r="M4" s="48"/>
      <c r="N4" s="7"/>
      <c r="O4" s="7"/>
      <c r="P4" s="48"/>
      <c r="Q4" s="48"/>
      <c r="R4" s="48"/>
      <c r="S4" s="48"/>
      <c r="T4" s="53"/>
      <c r="U4" s="53"/>
      <c r="V4" s="53"/>
      <c r="W4" s="53"/>
      <c r="X4" s="53"/>
      <c r="Y4" s="53"/>
      <c r="Z4" s="7"/>
    </row>
    <row r="5" spans="1:26" ht="35.25" customHeight="1">
      <c r="A5" s="8"/>
      <c r="B5" s="21" t="s">
        <v>34</v>
      </c>
      <c r="C5" s="36"/>
      <c r="D5" s="44" t="s">
        <v>38</v>
      </c>
      <c r="E5" s="51"/>
      <c r="F5" s="51"/>
      <c r="G5" s="55"/>
      <c r="H5" s="57" t="s">
        <v>46</v>
      </c>
      <c r="I5" s="59" t="s">
        <v>47</v>
      </c>
      <c r="J5" s="61"/>
      <c r="K5" s="63"/>
      <c r="L5" s="59" t="s">
        <v>52</v>
      </c>
      <c r="M5" s="61"/>
      <c r="N5" s="63"/>
      <c r="O5" s="68" t="s">
        <v>58</v>
      </c>
      <c r="P5" s="70"/>
      <c r="Q5" s="70"/>
      <c r="R5" s="70"/>
      <c r="S5" s="70"/>
      <c r="T5" s="83"/>
      <c r="U5" s="84" t="s">
        <v>65</v>
      </c>
      <c r="V5" s="87"/>
      <c r="W5" s="57" t="s">
        <v>68</v>
      </c>
      <c r="X5" s="94" t="s">
        <v>69</v>
      </c>
      <c r="Y5" s="95"/>
      <c r="Z5" s="97" t="s">
        <v>72</v>
      </c>
    </row>
    <row r="6" spans="1:26" ht="192" customHeight="1">
      <c r="A6" s="9"/>
      <c r="B6" s="22"/>
      <c r="C6" s="37"/>
      <c r="D6" s="45" t="s">
        <v>39</v>
      </c>
      <c r="E6" s="52" t="s">
        <v>40</v>
      </c>
      <c r="F6" s="52" t="s">
        <v>43</v>
      </c>
      <c r="G6" s="56" t="s">
        <v>45</v>
      </c>
      <c r="H6" s="58"/>
      <c r="I6" s="52" t="s">
        <v>48</v>
      </c>
      <c r="J6" s="52" t="s">
        <v>49</v>
      </c>
      <c r="K6" s="52" t="s">
        <v>51</v>
      </c>
      <c r="L6" s="64" t="s">
        <v>53</v>
      </c>
      <c r="M6" s="45"/>
      <c r="N6" s="52" t="s">
        <v>57</v>
      </c>
      <c r="O6" s="69" t="s">
        <v>59</v>
      </c>
      <c r="P6" s="71"/>
      <c r="Q6" s="64" t="s">
        <v>60</v>
      </c>
      <c r="R6" s="76"/>
      <c r="S6" s="80" t="s">
        <v>62</v>
      </c>
      <c r="T6" s="76"/>
      <c r="U6" s="85"/>
      <c r="V6" s="88"/>
      <c r="W6" s="90"/>
      <c r="X6" s="56" t="s">
        <v>70</v>
      </c>
      <c r="Y6" s="96" t="s">
        <v>71</v>
      </c>
      <c r="Z6" s="98"/>
    </row>
    <row r="7" spans="1:26" ht="31.95" customHeight="1">
      <c r="A7" s="10" t="s">
        <v>3</v>
      </c>
      <c r="B7" s="23" t="s">
        <v>35</v>
      </c>
      <c r="C7" s="23" t="s">
        <v>37</v>
      </c>
      <c r="D7" s="46" t="s">
        <v>35</v>
      </c>
      <c r="E7" s="23" t="s">
        <v>41</v>
      </c>
      <c r="F7" s="23" t="s">
        <v>44</v>
      </c>
      <c r="G7" s="23" t="s">
        <v>35</v>
      </c>
      <c r="H7" s="23" t="s">
        <v>35</v>
      </c>
      <c r="I7" s="23" t="s">
        <v>35</v>
      </c>
      <c r="J7" s="23" t="s">
        <v>35</v>
      </c>
      <c r="K7" s="23" t="s">
        <v>35</v>
      </c>
      <c r="L7" s="23" t="s">
        <v>35</v>
      </c>
      <c r="M7" s="23" t="s">
        <v>56</v>
      </c>
      <c r="N7" s="23" t="s">
        <v>44</v>
      </c>
      <c r="O7" s="23" t="s">
        <v>35</v>
      </c>
      <c r="P7" s="23" t="s">
        <v>56</v>
      </c>
      <c r="Q7" s="23" t="s">
        <v>35</v>
      </c>
      <c r="R7" s="77" t="s">
        <v>37</v>
      </c>
      <c r="S7" s="23" t="s">
        <v>35</v>
      </c>
      <c r="T7" s="77" t="s">
        <v>37</v>
      </c>
      <c r="U7" s="23" t="s">
        <v>35</v>
      </c>
      <c r="V7" s="23" t="s">
        <v>37</v>
      </c>
      <c r="W7" s="23" t="s">
        <v>35</v>
      </c>
      <c r="X7" s="23" t="s">
        <v>35</v>
      </c>
      <c r="Y7" s="23" t="s">
        <v>44</v>
      </c>
      <c r="Z7" s="99" t="s">
        <v>35</v>
      </c>
    </row>
    <row r="8" spans="1:27" ht="31.95" customHeight="1">
      <c r="A8" s="11" t="s">
        <v>4</v>
      </c>
      <c r="B8" s="24">
        <f>SUM(B9:B25)</f>
        <v>36</v>
      </c>
      <c r="C8" s="38">
        <f>SUM(C9:C25)</f>
        <v>36</v>
      </c>
      <c r="D8" s="47">
        <f>SUM(D9:D25)</f>
        <v>0</v>
      </c>
      <c r="E8" s="38">
        <f>SUM(E9:E25)</f>
        <v>0</v>
      </c>
      <c r="F8" s="38">
        <f>SUM(F9:F25)</f>
        <v>0</v>
      </c>
      <c r="G8" s="38">
        <f>SUM(G9:G25)</f>
        <v>0</v>
      </c>
      <c r="H8" s="38">
        <f>SUM(H9:H25)</f>
        <v>0</v>
      </c>
      <c r="I8" s="38">
        <f>SUM(I9:I25)</f>
        <v>93</v>
      </c>
      <c r="J8" s="38">
        <f>SUM(J9:J25)</f>
        <v>2</v>
      </c>
      <c r="K8" s="38">
        <f>SUM(K9:K25)</f>
        <v>0</v>
      </c>
      <c r="L8" s="38">
        <f>SUM(L9:L25)</f>
        <v>35</v>
      </c>
      <c r="M8" s="38">
        <f>SUM(M9:M25)</f>
        <v>203930</v>
      </c>
      <c r="N8" s="38">
        <f>SUM(N9:N25)</f>
        <v>0</v>
      </c>
      <c r="O8" s="38">
        <f>SUM(O9:O25)</f>
        <v>6</v>
      </c>
      <c r="P8" s="38">
        <f>SUM(P9:P25)</f>
        <v>80000</v>
      </c>
      <c r="Q8" s="38">
        <f>SUM(Q9:Q25)</f>
        <v>0</v>
      </c>
      <c r="R8" s="38">
        <f>SUM(R9:R25)</f>
        <v>0</v>
      </c>
      <c r="S8" s="38">
        <f>SUM(S9:S25)</f>
        <v>0</v>
      </c>
      <c r="T8" s="38">
        <f>SUM(T9:T25)</f>
        <v>0</v>
      </c>
      <c r="U8" s="38">
        <f>SUM(U9:U25)</f>
        <v>0</v>
      </c>
      <c r="V8" s="38">
        <f>SUM(V9:V25)</f>
        <v>0</v>
      </c>
      <c r="W8" s="38">
        <f>SUM(W9:W25)</f>
        <v>5483</v>
      </c>
      <c r="X8" s="38">
        <f>SUM(X9:X25)</f>
        <v>0</v>
      </c>
      <c r="Y8" s="38">
        <f>SUM(Y9:Y25)</f>
        <v>0</v>
      </c>
      <c r="Z8" s="100">
        <f>SUM(Z9:Z25)</f>
        <v>0</v>
      </c>
      <c r="AA8" s="49"/>
    </row>
    <row r="9" spans="1:27" ht="16.95" customHeight="1">
      <c r="A9" s="12" t="s">
        <v>5</v>
      </c>
      <c r="B9" s="25">
        <v>2</v>
      </c>
      <c r="C9" s="25">
        <v>2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2</v>
      </c>
      <c r="J9" s="39">
        <v>0</v>
      </c>
      <c r="K9" s="39">
        <v>0</v>
      </c>
      <c r="L9" s="65">
        <v>2</v>
      </c>
      <c r="M9" s="66">
        <v>5221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66">
        <v>632</v>
      </c>
      <c r="X9" s="39">
        <v>0</v>
      </c>
      <c r="Y9" s="39">
        <v>0</v>
      </c>
      <c r="Z9" s="101">
        <v>0</v>
      </c>
      <c r="AA9" s="49"/>
    </row>
    <row r="10" spans="1:27" ht="16.95" customHeight="1">
      <c r="A10" s="12" t="s">
        <v>6</v>
      </c>
      <c r="B10" s="25">
        <v>2</v>
      </c>
      <c r="C10" s="25">
        <v>2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3</v>
      </c>
      <c r="J10" s="39">
        <v>0</v>
      </c>
      <c r="K10" s="39">
        <v>0</v>
      </c>
      <c r="L10" s="65">
        <v>1</v>
      </c>
      <c r="M10" s="66">
        <v>8800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66">
        <v>306</v>
      </c>
      <c r="X10" s="39">
        <v>0</v>
      </c>
      <c r="Y10" s="39">
        <v>0</v>
      </c>
      <c r="Z10" s="101">
        <v>0</v>
      </c>
      <c r="AA10" s="49"/>
    </row>
    <row r="11" spans="1:27" ht="16.95" customHeight="1">
      <c r="A11" s="12" t="s">
        <v>7</v>
      </c>
      <c r="B11" s="25">
        <v>6</v>
      </c>
      <c r="C11" s="25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2</v>
      </c>
      <c r="J11" s="39">
        <v>0</v>
      </c>
      <c r="K11" s="39">
        <v>0</v>
      </c>
      <c r="L11" s="65">
        <v>7</v>
      </c>
      <c r="M11" s="66">
        <v>27331</v>
      </c>
      <c r="N11" s="39">
        <v>0</v>
      </c>
      <c r="O11" s="66">
        <v>0</v>
      </c>
      <c r="P11" s="66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66">
        <v>572</v>
      </c>
      <c r="X11" s="39">
        <v>0</v>
      </c>
      <c r="Y11" s="39">
        <v>0</v>
      </c>
      <c r="Z11" s="101">
        <v>0</v>
      </c>
      <c r="AA11" s="49"/>
    </row>
    <row r="12" spans="1:27" ht="16.95" customHeight="1">
      <c r="A12" s="12" t="s">
        <v>8</v>
      </c>
      <c r="B12" s="25">
        <v>4</v>
      </c>
      <c r="C12" s="25">
        <v>4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12</v>
      </c>
      <c r="J12" s="39">
        <v>0</v>
      </c>
      <c r="K12" s="39">
        <v>0</v>
      </c>
      <c r="L12" s="65">
        <v>1</v>
      </c>
      <c r="M12" s="66">
        <v>1775</v>
      </c>
      <c r="N12" s="39">
        <v>0</v>
      </c>
      <c r="O12" s="66">
        <v>3</v>
      </c>
      <c r="P12" s="66">
        <v>30000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66">
        <v>822</v>
      </c>
      <c r="X12" s="39">
        <v>0</v>
      </c>
      <c r="Y12" s="39">
        <v>0</v>
      </c>
      <c r="Z12" s="101">
        <v>0</v>
      </c>
      <c r="AA12" s="49"/>
    </row>
    <row r="13" spans="1:27" ht="16.95" customHeight="1">
      <c r="A13" s="12" t="s">
        <v>9</v>
      </c>
      <c r="B13" s="25">
        <v>14</v>
      </c>
      <c r="C13" s="25">
        <v>14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3</v>
      </c>
      <c r="J13" s="39">
        <v>0</v>
      </c>
      <c r="K13" s="39">
        <v>0</v>
      </c>
      <c r="L13" s="65">
        <v>6</v>
      </c>
      <c r="M13" s="66">
        <v>100016</v>
      </c>
      <c r="N13" s="39">
        <v>0</v>
      </c>
      <c r="O13" s="39">
        <v>3</v>
      </c>
      <c r="P13" s="39">
        <v>50000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66">
        <v>962</v>
      </c>
      <c r="X13" s="39">
        <v>0</v>
      </c>
      <c r="Y13" s="39">
        <v>0</v>
      </c>
      <c r="Z13" s="101">
        <v>0</v>
      </c>
      <c r="AA13" s="49"/>
    </row>
    <row r="14" spans="1:27" ht="16.95" customHeight="1">
      <c r="A14" s="12" t="s">
        <v>10</v>
      </c>
      <c r="B14" s="25">
        <v>2</v>
      </c>
      <c r="C14" s="25">
        <v>2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20</v>
      </c>
      <c r="J14" s="39">
        <v>0</v>
      </c>
      <c r="K14" s="39">
        <v>0</v>
      </c>
      <c r="L14" s="65">
        <v>7</v>
      </c>
      <c r="M14" s="66">
        <v>14735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66">
        <v>927</v>
      </c>
      <c r="X14" s="39">
        <v>0</v>
      </c>
      <c r="Y14" s="39">
        <v>0</v>
      </c>
      <c r="Z14" s="101">
        <v>0</v>
      </c>
      <c r="AA14" s="49"/>
    </row>
    <row r="15" spans="1:27" ht="16.95" customHeight="1">
      <c r="A15" s="12" t="s">
        <v>11</v>
      </c>
      <c r="B15" s="25">
        <v>2</v>
      </c>
      <c r="C15" s="25">
        <v>2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20</v>
      </c>
      <c r="J15" s="39">
        <v>0</v>
      </c>
      <c r="K15" s="39">
        <v>0</v>
      </c>
      <c r="L15" s="65">
        <v>4</v>
      </c>
      <c r="M15" s="66">
        <v>7495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66">
        <v>326</v>
      </c>
      <c r="X15" s="39">
        <v>0</v>
      </c>
      <c r="Y15" s="39">
        <v>0</v>
      </c>
      <c r="Z15" s="101">
        <v>0</v>
      </c>
      <c r="AA15" s="49"/>
    </row>
    <row r="16" spans="1:27" ht="16.95" customHeight="1">
      <c r="A16" s="12" t="s">
        <v>12</v>
      </c>
      <c r="B16" s="25">
        <v>3</v>
      </c>
      <c r="C16" s="25">
        <v>3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5</v>
      </c>
      <c r="J16" s="39">
        <v>2</v>
      </c>
      <c r="K16" s="39">
        <v>0</v>
      </c>
      <c r="L16" s="65">
        <v>6</v>
      </c>
      <c r="M16" s="66">
        <v>30549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66">
        <v>524</v>
      </c>
      <c r="X16" s="39">
        <v>0</v>
      </c>
      <c r="Y16" s="39">
        <v>0</v>
      </c>
      <c r="Z16" s="101">
        <v>0</v>
      </c>
      <c r="AA16" s="49"/>
    </row>
    <row r="17" spans="1:27" ht="16.95" customHeight="1">
      <c r="A17" s="12" t="s">
        <v>13</v>
      </c>
      <c r="B17" s="25">
        <v>0</v>
      </c>
      <c r="C17" s="25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8</v>
      </c>
      <c r="J17" s="39">
        <v>0</v>
      </c>
      <c r="K17" s="39">
        <v>0</v>
      </c>
      <c r="L17" s="65">
        <v>0</v>
      </c>
      <c r="M17" s="66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66">
        <v>114</v>
      </c>
      <c r="X17" s="39">
        <v>0</v>
      </c>
      <c r="Y17" s="39">
        <v>0</v>
      </c>
      <c r="Z17" s="101">
        <v>0</v>
      </c>
      <c r="AA17" s="49"/>
    </row>
    <row r="18" spans="1:27" ht="16.95" customHeight="1">
      <c r="A18" s="12" t="s">
        <v>14</v>
      </c>
      <c r="B18" s="25">
        <v>1</v>
      </c>
      <c r="C18" s="25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18</v>
      </c>
      <c r="J18" s="39">
        <v>0</v>
      </c>
      <c r="K18" s="39">
        <v>0</v>
      </c>
      <c r="L18" s="65">
        <v>1</v>
      </c>
      <c r="M18" s="66">
        <v>8008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66">
        <v>298</v>
      </c>
      <c r="X18" s="39">
        <v>0</v>
      </c>
      <c r="Y18" s="39">
        <v>0</v>
      </c>
      <c r="Z18" s="101">
        <v>0</v>
      </c>
      <c r="AA18" s="49"/>
    </row>
    <row r="19" spans="1:27" ht="16.95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01"/>
      <c r="AA19" s="49"/>
    </row>
    <row r="20" spans="1:27" ht="16.95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01"/>
      <c r="AA20" s="49"/>
    </row>
    <row r="21" spans="1:27" ht="16.95" customHeight="1">
      <c r="A21" s="12"/>
      <c r="B21" s="2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1"/>
      <c r="AA21" s="49"/>
    </row>
    <row r="22" spans="1:27" ht="16.95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02"/>
      <c r="AA22" s="49"/>
    </row>
    <row r="23" spans="1:27" ht="16.95" customHeight="1">
      <c r="A23" s="12"/>
      <c r="B23" s="2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02"/>
      <c r="AA23" s="49"/>
    </row>
    <row r="24" spans="1:27" ht="16.95" customHeight="1">
      <c r="A24" s="12"/>
      <c r="B24" s="2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02"/>
      <c r="AA24" s="49"/>
    </row>
    <row r="25" spans="1:27" ht="16.95" customHeight="1">
      <c r="A25" s="12"/>
      <c r="B25" s="2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03"/>
      <c r="AA25" s="49"/>
    </row>
    <row r="26" spans="1:27" ht="15" customHeight="1">
      <c r="A26" s="8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91"/>
      <c r="X26" s="91"/>
      <c r="Y26" s="91"/>
      <c r="Z26" s="91"/>
      <c r="AA26" s="49"/>
    </row>
    <row r="27" spans="1:26" ht="15" customHeight="1">
      <c r="A27" s="13"/>
      <c r="B27" s="30"/>
      <c r="C27" s="3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0"/>
      <c r="X27" s="30"/>
      <c r="Y27" s="30"/>
      <c r="Z27" s="30"/>
    </row>
    <row r="28" spans="1:26" ht="17.7" customHeight="1">
      <c r="A28" s="14" t="s">
        <v>16</v>
      </c>
      <c r="B28" s="15"/>
      <c r="C28" s="15"/>
      <c r="D28" s="49"/>
      <c r="E28" s="14" t="s">
        <v>42</v>
      </c>
      <c r="F28" s="54"/>
      <c r="G28" s="49"/>
      <c r="H28" s="49"/>
      <c r="I28" s="14"/>
      <c r="J28" s="54"/>
      <c r="K28" s="54"/>
      <c r="L28" s="14" t="s">
        <v>54</v>
      </c>
      <c r="M28" s="49"/>
      <c r="N28" s="49"/>
      <c r="O28" s="49"/>
      <c r="P28" s="60"/>
      <c r="Q28" s="54"/>
      <c r="R28" s="78" t="s">
        <v>61</v>
      </c>
      <c r="S28" s="49"/>
      <c r="T28" s="49"/>
      <c r="U28" s="49"/>
      <c r="V28" s="49"/>
      <c r="W28" s="15"/>
      <c r="X28" s="15"/>
      <c r="Y28" s="15"/>
      <c r="Z28" s="104" t="s">
        <v>73</v>
      </c>
    </row>
    <row r="29" spans="1:26" ht="17.7" customHeight="1">
      <c r="A29" s="15"/>
      <c r="B29" s="15"/>
      <c r="C29" s="15"/>
      <c r="D29" s="49"/>
      <c r="E29" s="49"/>
      <c r="F29" s="49"/>
      <c r="G29" s="49"/>
      <c r="H29" s="49"/>
      <c r="I29" s="60"/>
      <c r="J29" s="54"/>
      <c r="K29" s="54"/>
      <c r="L29" s="60" t="s">
        <v>55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17.7" customHeight="1">
      <c r="A30" s="16" t="s">
        <v>17</v>
      </c>
      <c r="B30" s="31"/>
      <c r="C30" s="31"/>
      <c r="D30" s="50"/>
      <c r="E30" s="50"/>
      <c r="F30" s="50"/>
      <c r="G30" s="50"/>
      <c r="H30" s="50"/>
      <c r="I30" s="5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05"/>
    </row>
    <row r="31" spans="1:26" ht="17.7" customHeight="1">
      <c r="A31" s="16" t="s">
        <v>18</v>
      </c>
      <c r="B31" s="31"/>
      <c r="C31" s="31"/>
      <c r="D31" s="50"/>
      <c r="E31" s="50"/>
      <c r="F31" s="50"/>
      <c r="G31" s="50"/>
      <c r="H31" s="50"/>
      <c r="I31" s="5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39.6" customHeight="1" hidden="1">
      <c r="A32" s="17" t="s">
        <v>19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79"/>
      <c r="S32" s="79"/>
      <c r="T32" s="49"/>
      <c r="U32" s="49"/>
      <c r="V32" s="49"/>
      <c r="W32" s="49"/>
      <c r="X32" s="49"/>
      <c r="Y32" s="49"/>
      <c r="Z32" s="49"/>
    </row>
    <row r="33" spans="1:26" ht="16.2" customHeight="1" hidden="1">
      <c r="A33" s="18" t="s">
        <v>20</v>
      </c>
      <c r="B33" s="3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54"/>
      <c r="U33" s="14"/>
      <c r="V33" s="14"/>
      <c r="W33" s="14"/>
      <c r="X33" s="14"/>
      <c r="Y33" s="14"/>
      <c r="Z33" s="14"/>
    </row>
    <row r="34" spans="1:26" ht="16.2" customHeight="1" hidden="1">
      <c r="A34" s="18" t="s">
        <v>21</v>
      </c>
      <c r="B34" s="3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4"/>
      <c r="U34" s="14"/>
      <c r="V34" s="14"/>
      <c r="W34" s="14"/>
      <c r="X34" s="14"/>
      <c r="Y34" s="14"/>
      <c r="Z34" s="14"/>
    </row>
    <row r="35" spans="1:26" ht="16.2" customHeight="1" hidden="1">
      <c r="A35" s="18" t="s">
        <v>22</v>
      </c>
      <c r="B35" s="3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4"/>
      <c r="U35" s="14"/>
      <c r="V35" s="14"/>
      <c r="W35" s="14"/>
      <c r="X35" s="14"/>
      <c r="Y35" s="14"/>
      <c r="Z35" s="14"/>
    </row>
    <row r="36" spans="1:26" ht="16.2" customHeight="1" hidden="1">
      <c r="A36" s="18" t="s">
        <v>23</v>
      </c>
      <c r="B36" s="3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spans="1:26" ht="16.2" customHeight="1" hidden="1">
      <c r="A37" s="18" t="s">
        <v>24</v>
      </c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spans="1:26" ht="16.2" customHeight="1" hidden="1">
      <c r="A38" s="18" t="s">
        <v>25</v>
      </c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spans="1:26" ht="16.2" customHeight="1" hidden="1">
      <c r="A39" s="18" t="s">
        <v>26</v>
      </c>
      <c r="B39" s="3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 spans="1:19" ht="15" hidden="1">
      <c r="A40" s="18" t="s">
        <v>27</v>
      </c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5" hidden="1">
      <c r="A41" s="18" t="s">
        <v>28</v>
      </c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5" hidden="1">
      <c r="A42" s="18" t="s">
        <v>29</v>
      </c>
      <c r="B42" s="3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" hidden="1">
      <c r="A43" s="18" t="s">
        <v>30</v>
      </c>
      <c r="B43" s="3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" hidden="1">
      <c r="A44" s="18" t="s">
        <v>31</v>
      </c>
      <c r="B44" s="3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 hidden="1">
      <c r="A45" s="18" t="s">
        <v>32</v>
      </c>
      <c r="B45" s="3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 hidden="1">
      <c r="A46" s="18" t="s">
        <v>33</v>
      </c>
      <c r="B46" s="3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2" ht="15">
      <c r="A47" s="19"/>
      <c r="B47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236220472440945" right="0.236220472440945" top="0.748031496062992" bottom="0.748031496062992" header="0.31496062992126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