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</workbook>
</file>

<file path=xl/sharedStrings.xml><?xml version="1.0" encoding="utf-8"?>
<sst xmlns="http://schemas.openxmlformats.org/spreadsheetml/2006/main" count="49">
  <si>
    <t>公開類</t>
  </si>
  <si>
    <t>半  年  報</t>
  </si>
  <si>
    <t>臺中市政府警察局霧峰分局義勇警察訓練及服勤成果</t>
  </si>
  <si>
    <t>項目</t>
  </si>
  <si>
    <t>隊別</t>
  </si>
  <si>
    <t>總    計</t>
  </si>
  <si>
    <t>分局本部</t>
  </si>
  <si>
    <t>大里分隊</t>
  </si>
  <si>
    <t>十九甲分隊</t>
  </si>
  <si>
    <t>仁化分隊</t>
  </si>
  <si>
    <t>成功分隊</t>
  </si>
  <si>
    <t>內新分隊</t>
  </si>
  <si>
    <t>國光分隊</t>
  </si>
  <si>
    <t>吉峰分隊</t>
  </si>
  <si>
    <t>霧峰分隊</t>
  </si>
  <si>
    <t>萬豐分隊</t>
  </si>
  <si>
    <t>四德分隊</t>
  </si>
  <si>
    <t>女義警分隊</t>
  </si>
  <si>
    <t>第二分隊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</si>
  <si>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</si>
  <si>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</si>
  <si>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</si>
  <si>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</si>
  <si>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</si>
  <si>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</si>
  <si>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</si>
  <si>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109.09.01</t>
  </si>
  <si>
    <t>審 核</t>
  </si>
  <si>
    <t>訓　練
時　數</t>
  </si>
  <si>
    <t>應　到
人　數</t>
  </si>
  <si>
    <t>實　到
人　數</t>
  </si>
  <si>
    <t>業務主管人員</t>
  </si>
  <si>
    <t>主辦統計人員</t>
  </si>
  <si>
    <t>中華民國109年下半年</t>
  </si>
  <si>
    <t>到訓率
(％)</t>
  </si>
  <si>
    <t>義              警              服              勤</t>
  </si>
  <si>
    <t>服  勤
人　次</t>
  </si>
  <si>
    <t>服  勤
時　數</t>
  </si>
  <si>
    <t>機關首長</t>
  </si>
  <si>
    <t>協助破案
件　　數</t>
  </si>
  <si>
    <t>編 製 機 關</t>
  </si>
  <si>
    <t>表       號</t>
  </si>
  <si>
    <t>提供社調
（情　報）
件　　數</t>
  </si>
  <si>
    <t>中華民國109年12月31日編製</t>
  </si>
  <si>
    <t>臺中市政府警察局霧峰分局</t>
  </si>
  <si>
    <t>10954-04-01-3</t>
  </si>
  <si>
    <t>受　獎
人　次</t>
  </si>
  <si>
    <t>單位：時、人、％、人次、件</t>
  </si>
  <si>
    <t>受   懲
人　次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</si>
</sst>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_-* #,##0.0_-;\-* #,##0.0_-;_-* &quot;-&quot;?_-;_-@_-" numFmtId="190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9"/>
      <color theme="1"/>
      <name val="Calibri"/>
    </font>
    <font>
      <b val="false"/>
      <i val="false"/>
      <u val="none"/>
      <sz val="10"/>
      <color theme="1"/>
      <name val="Calibri"/>
    </font>
    <font>
      <b val="true"/>
      <i val="false"/>
      <u val="none"/>
      <sz val="20"/>
      <color theme="1"/>
      <name val="標楷體"/>
    </font>
  </fonts>
  <fills count="3">
    <fill>
      <patternFill patternType="none"/>
    </fill>
    <fill>
      <patternFill patternType="gray125"/>
    </fill>
    <fill>
      <patternFill patternType="gray0625">
        <fgColor rgb="FF000000"/>
        <bgColor rgb="00FFFFFF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3" borderId="1" xfId="1" applyFont="true" applyBorder="true">
      <alignment horizontal="left" vertical="center"/>
    </xf>
    <xf numFmtId="0" fontId="4" xfId="1" applyFont="true">
      <alignment horizontal="center" vertical="center"/>
    </xf>
    <xf numFmtId="49" fontId="3" borderId="2" xfId="1" applyNumberFormat="true" applyFont="true" applyBorder="true">
      <alignment horizontal="centerContinuous" vertical="center"/>
    </xf>
    <xf numFmtId="0" fontId="3" borderId="3" xfId="1" applyFont="true" applyBorder="true">
      <alignment vertical="center"/>
    </xf>
    <xf numFmtId="0" fontId="0" borderId="4" xfId="2" applyFont="true" applyBorder="true"/>
    <xf numFmtId="0" fontId="3" borderId="5" xfId="1" applyFont="true" applyBorder="true">
      <alignment horizontal="left" vertical="center"/>
    </xf>
    <xf numFmtId="0" fontId="3" borderId="6" xfId="1" applyFont="true" applyBorder="true">
      <alignment horizontal="center" vertical="center"/>
    </xf>
    <xf numFmtId="0" fontId="5" borderId="6" xfId="1" applyFont="true" applyBorder="true">
      <alignment horizontal="left" vertical="center"/>
    </xf>
    <xf numFmtId="0" fontId="5" borderId="5" xfId="1" applyFont="true" applyBorder="true">
      <alignment horizontal="left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3" xfId="1" applyFont="true">
      <alignment vertical="center"/>
    </xf>
    <xf numFmtId="0" fontId="3" xfId="1" applyFont="true">
      <alignment horizontal="center" vertical="center"/>
    </xf>
    <xf numFmtId="0" fontId="3" xfId="1" applyFont="true">
      <alignment horizontal="left" vertical="center"/>
    </xf>
    <xf numFmtId="0" fontId="6" xfId="3" applyFont="true"/>
    <xf numFmtId="0" fontId="0" xfId="2" applyFont="true"/>
    <xf numFmtId="0" fontId="3" borderId="7" xfId="1" applyFont="true" applyBorder="true">
      <alignment vertical="center"/>
    </xf>
    <xf numFmtId="0" fontId="3" borderId="8" xfId="1" applyFont="true" applyBorder="true">
      <alignment horizontal="centerContinuous" vertical="center"/>
    </xf>
    <xf numFmtId="0" fontId="3" borderId="9" xfId="1" applyFont="true" applyBorder="true">
      <alignment horizontal="center" vertical="center"/>
    </xf>
    <xf numFmtId="0" fontId="3" borderId="3" xfId="1" applyFont="true" applyBorder="true">
      <alignment horizontal="center" vertical="center" wrapText="true"/>
    </xf>
    <xf numFmtId="0" fontId="3" borderId="10" xfId="1" applyFont="true" applyBorder="true">
      <alignment horizontal="center" vertical="center"/>
    </xf>
    <xf numFmtId="188" fontId="3" fillId="2" borderId="11" xfId="1" applyNumberFormat="true" applyFont="true" applyFill="true" applyBorder="true">
      <alignment vertical="center"/>
    </xf>
    <xf numFmtId="189" fontId="3" borderId="9" xfId="1" applyNumberFormat="true" applyFont="true" applyBorder="true">
      <alignment vertical="center"/>
    </xf>
    <xf numFmtId="0" fontId="3" borderId="12" xfId="1" applyFont="true" applyBorder="true">
      <alignment vertical="center"/>
    </xf>
    <xf numFmtId="0" fontId="3" borderId="13" xfId="1" applyFont="true" applyBorder="true">
      <alignment vertical="center"/>
    </xf>
    <xf numFmtId="0" fontId="3" borderId="14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16" xfId="1" applyFont="true" applyBorder="true">
      <alignment horizontal="center" vertical="center" wrapText="true"/>
    </xf>
    <xf numFmtId="189" fontId="3" borderId="13" xfId="1" applyNumberFormat="true" applyFont="true" applyBorder="true">
      <alignment vertical="center"/>
    </xf>
    <xf numFmtId="0" fontId="3" borderId="9" xfId="1" applyFont="true" applyBorder="true">
      <alignment vertical="center"/>
    </xf>
    <xf numFmtId="0" fontId="0" xfId="2" applyFont="true">
      <alignment horizontal="center" vertical="center"/>
    </xf>
    <xf numFmtId="0" fontId="3" borderId="15" xfId="1" applyFont="true" applyBorder="true">
      <alignment horizontal="center" vertical="center"/>
    </xf>
    <xf numFmtId="0" fontId="3" borderId="16" xfId="1" applyFont="true" applyBorder="true">
      <alignment horizontal="center" vertical="center"/>
    </xf>
    <xf numFmtId="49" fontId="3" borderId="8" xfId="1" applyNumberFormat="true" applyFont="true" applyBorder="true">
      <alignment horizontal="center" vertical="center"/>
    </xf>
    <xf numFmtId="190" fontId="3" borderId="13" xfId="1" applyNumberFormat="true" applyFont="true" applyBorder="true">
      <alignment vertical="center"/>
    </xf>
    <xf numFmtId="190" fontId="3" borderId="12" xfId="1" applyNumberFormat="true" applyFont="true" applyBorder="true">
      <alignment vertical="center"/>
    </xf>
    <xf numFmtId="190" fontId="3" borderId="17" xfId="1" applyNumberFormat="true" applyFont="true" applyBorder="true">
      <alignment vertical="center"/>
    </xf>
    <xf numFmtId="0" fontId="0" xfId="2" applyFont="true">
      <alignment horizontal="center"/>
    </xf>
    <xf numFmtId="0" fontId="3" borderId="2" xfId="1" applyFont="true" applyBorder="true">
      <alignment horizontal="centerContinuous" vertical="center"/>
    </xf>
    <xf numFmtId="0" fontId="3" borderId="18" xfId="1" applyFont="true" applyBorder="true">
      <alignment horizontal="center" vertical="center"/>
    </xf>
    <xf numFmtId="0" fontId="7" xfId="3" applyFont="true">
      <alignment horizontal="right" vertical="center" wrapText="true"/>
    </xf>
    <xf numFmtId="0" fontId="7" borderId="7" xfId="3" applyFont="true" applyBorder="true">
      <alignment horizontal="right" vertical="center" wrapText="true"/>
    </xf>
    <xf numFmtId="0" fontId="3" borderId="8" xfId="1" applyFont="true" applyBorder="true">
      <alignment horizontal="center" vertical="center"/>
    </xf>
    <xf numFmtId="0" fontId="7" xfId="2" applyFont="true">
      <alignment horizontal="center"/>
    </xf>
    <xf numFmtId="0" fontId="0" borderId="19" xfId="2" applyFont="true" applyBorder="true"/>
    <xf numFmtId="0" fontId="7" borderId="20" xfId="3" applyFont="true" applyBorder="true">
      <alignment horizontal="right" vertical="center" wrapText="true"/>
    </xf>
    <xf numFmtId="189" fontId="3" borderId="18" xfId="1" applyNumberFormat="true" applyFont="true" applyBorder="true">
      <alignment vertical="center"/>
    </xf>
    <xf numFmtId="189" fontId="3" borderId="17" xfId="1" applyNumberFormat="true" applyFont="true" applyBorder="true">
      <alignment vertical="center"/>
    </xf>
    <xf numFmtId="0" fontId="8" borderId="1" xfId="1" applyFont="true" applyBorder="true">
      <alignment horizontal="center" vertical="center"/>
    </xf>
    <xf numFmtId="0" fontId="8" borderId="21" xfId="1" applyFont="true" applyBorder="true">
      <alignment horizontal="center" vertical="center"/>
    </xf>
    <xf numFmtId="0" fontId="9" xfId="1" applyFont="true">
      <alignment horizontal="right" vertical="center"/>
    </xf>
    <xf numFmtId="0" fontId="9" borderId="22" xfId="1" applyFont="true" applyBorder="true">
      <alignment horizontal="center" vertical="center"/>
    </xf>
    <xf numFmtId="0" fontId="3" borderId="22" xfId="1" applyFont="true" applyBorder="true">
      <alignment horizontal="center" vertical="center"/>
    </xf>
    <xf numFmtId="0" fontId="3" borderId="9" xfId="1" applyFont="true" applyBorder="true">
      <alignment horizontal="left" vertical="center"/>
    </xf>
    <xf numFmtId="0" fontId="10" xfId="2" applyFont="true">
      <alignment horizontal="right" vertical="center"/>
    </xf>
    <xf numFmtId="0" fontId="11" borderId="23" xfId="2" applyFont="true" applyBorder="true"/>
    <xf numFmtId="0" fontId="3" borderId="23" xfId="1" applyFont="true" applyBorder="true">
      <alignment horizontal="center" vertical="center"/>
    </xf>
    <xf numFmtId="0" fontId="3" borderId="2" xfId="1" applyFont="true" applyBorder="true">
      <alignment horizontal="right" vertical="center"/>
    </xf>
    <xf numFmtId="0" fontId="3" xfId="1" applyFont="true">
      <alignment horizontal="center" vertical="center" wrapText="true"/>
    </xf>
    <xf numFmtId="0" fontId="3" xfId="1" applyFont="true">
      <alignment horizontal="right" vertical="center"/>
    </xf>
    <xf numFmtId="0" fontId="12" xfId="1" applyFont="true">
      <alignment vertical="center"/>
    </xf>
  </cellXfs>
  <cellStyles count="4">
    <cellStyle name="Normal" xfId="0" builtinId="0"/>
    <cellStyle name="一般 2" xfId="1"/>
    <cellStyle name="一般 3" xfId="2"/>
    <cellStyle name="一般_93年公務統計方案-1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30"/>
  <sheetViews>
    <sheetView zoomScale="100" topLeftCell="A3" workbookViewId="0" showGridLines="1" showRowColHeaders="1">
      <selection activeCell="J25" sqref="J25:L25"/>
    </sheetView>
  </sheetViews>
  <sheetFormatPr customHeight="false" defaultColWidth="9.00390625" defaultRowHeight="14.4"/>
  <cols>
    <col min="1" max="1" bestFit="false" customWidth="true" width="13.140625" hidden="false" outlineLevel="0"/>
    <col min="2" max="2" bestFit="false" customWidth="true" width="12.28125" hidden="false" outlineLevel="0"/>
    <col min="3" max="3" bestFit="false" customWidth="true" width="9.28125" hidden="false" outlineLevel="0"/>
    <col min="4" max="5" bestFit="false" customWidth="true" width="9.140625" hidden="false" outlineLevel="0"/>
    <col min="6" max="6" bestFit="false" customWidth="true" width="10.8515625" hidden="false" outlineLevel="0"/>
    <col min="7" max="7" bestFit="false" customWidth="true" width="10.140625" hidden="false" outlineLevel="0"/>
    <col min="8" max="8" bestFit="false" customWidth="true" width="11.00390625" hidden="false" outlineLevel="0"/>
    <col min="9" max="9" bestFit="false" customWidth="true" width="10.00390625" hidden="false" outlineLevel="0"/>
    <col min="10" max="10" bestFit="false" customWidth="true" width="12.28125" hidden="false" outlineLevel="0"/>
    <col min="11" max="11" bestFit="false" customWidth="true" width="8.57421875" hidden="false" outlineLevel="0"/>
    <col min="12" max="12" bestFit="false" customWidth="true" width="13.57421875" hidden="false" outlineLevel="0"/>
    <col min="13" max="13" bestFit="false" customWidth="true" width="9.00390625" hidden="false" outlineLevel="0"/>
    <col min="14" max="14" bestFit="false" customWidth="true" width="12.8515625" hidden="false" outlineLevel="0"/>
  </cols>
  <sheetData>
    <row r="1" ht="16.2" customHeight="true">
      <c r="A1" s="4" t="s">
        <v>0</v>
      </c>
      <c r="B1" s="20"/>
      <c r="C1" s="20"/>
      <c r="D1" s="20"/>
      <c r="E1" s="20"/>
      <c r="F1" s="20"/>
      <c r="G1" s="20"/>
      <c r="H1" s="45"/>
      <c r="I1" s="49"/>
      <c r="J1" s="53" t="s">
        <v>40</v>
      </c>
      <c r="K1" s="56" t="s">
        <v>44</v>
      </c>
      <c r="L1" s="60"/>
      <c r="M1" s="16"/>
    </row>
    <row r="2" ht="16.2" customHeight="true">
      <c r="A2" s="5" t="s">
        <v>1</v>
      </c>
      <c r="B2" s="21" t="s">
        <v>23</v>
      </c>
      <c r="C2" s="21"/>
      <c r="D2" s="21"/>
      <c r="E2" s="21"/>
      <c r="F2" s="21"/>
      <c r="G2" s="21"/>
      <c r="H2" s="46"/>
      <c r="I2" s="50"/>
      <c r="J2" s="54" t="s">
        <v>41</v>
      </c>
      <c r="K2" s="57" t="s">
        <v>45</v>
      </c>
      <c r="L2" s="61"/>
      <c r="M2" s="16"/>
    </row>
    <row r="3" ht="30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5"/>
      <c r="N3" s="65"/>
    </row>
    <row r="4" ht="17.7" customHeight="true">
      <c r="A4" s="7"/>
      <c r="B4" s="22"/>
      <c r="C4" s="22"/>
      <c r="D4" s="22"/>
      <c r="E4" s="22"/>
      <c r="F4" s="38" t="s">
        <v>33</v>
      </c>
      <c r="G4" s="43"/>
      <c r="H4" s="43"/>
      <c r="I4" s="43"/>
      <c r="J4" s="43"/>
      <c r="K4" s="43"/>
      <c r="L4" s="62" t="s">
        <v>47</v>
      </c>
    </row>
    <row r="5" ht="17.7" customHeight="true">
      <c r="A5" s="8" t="s">
        <v>3</v>
      </c>
      <c r="B5" s="23" t="s">
        <v>24</v>
      </c>
      <c r="C5" s="23"/>
      <c r="D5" s="23"/>
      <c r="E5" s="23"/>
      <c r="F5" s="23"/>
      <c r="G5" s="44" t="s">
        <v>35</v>
      </c>
      <c r="H5" s="47"/>
      <c r="I5" s="47"/>
      <c r="J5" s="47"/>
      <c r="K5" s="47"/>
      <c r="L5" s="47"/>
    </row>
    <row r="6" ht="17.7" customHeight="true">
      <c r="A6" s="9"/>
      <c r="B6" s="24" t="s">
        <v>25</v>
      </c>
      <c r="C6" s="30" t="s">
        <v>28</v>
      </c>
      <c r="D6" s="30" t="s">
        <v>29</v>
      </c>
      <c r="E6" s="30" t="s">
        <v>30</v>
      </c>
      <c r="F6" s="30" t="s">
        <v>34</v>
      </c>
      <c r="G6" s="31" t="s">
        <v>36</v>
      </c>
      <c r="H6" s="31" t="s">
        <v>37</v>
      </c>
      <c r="I6" s="31" t="s">
        <v>39</v>
      </c>
      <c r="J6" s="31" t="s">
        <v>42</v>
      </c>
      <c r="K6" s="31" t="s">
        <v>46</v>
      </c>
      <c r="L6" s="63" t="s">
        <v>48</v>
      </c>
    </row>
    <row r="7" ht="11.25" customHeight="true">
      <c r="A7" s="9"/>
      <c r="B7" s="14"/>
      <c r="C7" s="31"/>
      <c r="D7" s="36"/>
      <c r="E7" s="36"/>
      <c r="F7" s="36"/>
      <c r="G7" s="36"/>
      <c r="H7" s="36"/>
      <c r="I7" s="36"/>
      <c r="J7" s="36"/>
      <c r="K7" s="36"/>
      <c r="L7" s="17"/>
    </row>
    <row r="8" ht="20.25" customHeight="true">
      <c r="A8" s="10" t="s">
        <v>4</v>
      </c>
      <c r="B8" s="25"/>
      <c r="C8" s="32"/>
      <c r="D8" s="37"/>
      <c r="E8" s="37"/>
      <c r="F8" s="37"/>
      <c r="G8" s="37"/>
      <c r="H8" s="37"/>
      <c r="I8" s="36"/>
      <c r="J8" s="36"/>
      <c r="K8" s="36"/>
      <c r="L8" s="17"/>
    </row>
    <row r="9" ht="18.75" customHeight="true">
      <c r="A9" s="11" t="s">
        <v>5</v>
      </c>
      <c r="B9" s="26"/>
      <c r="C9" s="33" t="n">
        <v>104</v>
      </c>
      <c r="D9" s="33" t="n">
        <v>299</v>
      </c>
      <c r="E9" s="33" t="n">
        <v>299</v>
      </c>
      <c r="F9" s="39" t="n">
        <v>100</v>
      </c>
      <c r="G9" s="33" t="n">
        <f>SUM(G10:G22)</f>
        <v>1309</v>
      </c>
      <c r="H9" s="33" t="n">
        <f>SUM(H10:H22)</f>
        <v>5340</v>
      </c>
      <c r="I9" s="51" t="n">
        <f>SUM(I10:I22)</f>
        <v>0</v>
      </c>
      <c r="J9" s="51" t="n">
        <f>SUM(J10:J22)</f>
        <v>0</v>
      </c>
      <c r="K9" s="52" t="n">
        <f>SUM(K10:K22)</f>
        <v>0</v>
      </c>
      <c r="L9" s="51" t="n">
        <f>SUM(L10:L22)</f>
        <v>0</v>
      </c>
    </row>
    <row r="10" ht="18.75" customHeight="true">
      <c r="A10" s="12" t="s">
        <v>6</v>
      </c>
      <c r="B10" s="27" t="s">
        <v>26</v>
      </c>
      <c r="C10" s="33" t="n">
        <v>8</v>
      </c>
      <c r="D10" s="33" t="n">
        <v>4</v>
      </c>
      <c r="E10" s="33" t="n">
        <v>4</v>
      </c>
      <c r="F10" s="39" t="n">
        <v>100</v>
      </c>
      <c r="G10" s="33" t="n">
        <v>4</v>
      </c>
      <c r="H10" s="33" t="n">
        <v>32</v>
      </c>
      <c r="I10" s="52" t="n">
        <f>SUM(I11:I23)</f>
        <v>0</v>
      </c>
      <c r="J10" s="52" t="n">
        <f>SUM(J11:J23)</f>
        <v>0</v>
      </c>
      <c r="K10" s="52" t="n">
        <f>SUM(K11:K23)</f>
        <v>0</v>
      </c>
      <c r="L10" s="51" t="n">
        <f>SUM(L11:L23)</f>
        <v>0</v>
      </c>
    </row>
    <row r="11" ht="18.75" customHeight="true">
      <c r="A11" s="12" t="s">
        <v>7</v>
      </c>
      <c r="B11" s="27" t="s">
        <v>26</v>
      </c>
      <c r="C11" s="33" t="n">
        <v>8</v>
      </c>
      <c r="D11" s="33" t="n">
        <v>32</v>
      </c>
      <c r="E11" s="33" t="n">
        <v>32</v>
      </c>
      <c r="F11" s="39" t="n">
        <v>100</v>
      </c>
      <c r="G11" s="33" t="n">
        <v>138</v>
      </c>
      <c r="H11" s="33" t="n">
        <v>552</v>
      </c>
      <c r="I11" s="52" t="n">
        <f>SUM(I12:I23)</f>
        <v>0</v>
      </c>
      <c r="J11" s="52" t="n">
        <f>SUM(J12:J23)</f>
        <v>0</v>
      </c>
      <c r="K11" s="52" t="n">
        <f>SUM(K12:K23)</f>
        <v>0</v>
      </c>
      <c r="L11" s="51" t="n">
        <f>SUM(L12:L23)</f>
        <v>0</v>
      </c>
    </row>
    <row r="12" ht="18.75" customHeight="true">
      <c r="A12" s="12" t="s">
        <v>8</v>
      </c>
      <c r="B12" s="27" t="s">
        <v>26</v>
      </c>
      <c r="C12" s="33" t="n">
        <v>8</v>
      </c>
      <c r="D12" s="33" t="n">
        <v>26</v>
      </c>
      <c r="E12" s="33" t="n">
        <v>26</v>
      </c>
      <c r="F12" s="39" t="n">
        <v>100</v>
      </c>
      <c r="G12" s="33" t="n">
        <v>150</v>
      </c>
      <c r="H12" s="33" t="n">
        <v>600</v>
      </c>
      <c r="I12" s="52" t="n">
        <f>SUM(I13:I23)</f>
        <v>0</v>
      </c>
      <c r="J12" s="52" t="n">
        <f>SUM(J13:J23)</f>
        <v>0</v>
      </c>
      <c r="K12" s="52" t="n">
        <f>SUM(K13:K23)</f>
        <v>0</v>
      </c>
      <c r="L12" s="51" t="n">
        <f>SUM(L13:L23)</f>
        <v>0</v>
      </c>
    </row>
    <row r="13" ht="18.75" customHeight="true">
      <c r="A13" s="12" t="s">
        <v>9</v>
      </c>
      <c r="B13" s="27" t="s">
        <v>26</v>
      </c>
      <c r="C13" s="33" t="n">
        <v>8</v>
      </c>
      <c r="D13" s="33" t="n">
        <v>24</v>
      </c>
      <c r="E13" s="33" t="n">
        <v>24</v>
      </c>
      <c r="F13" s="39" t="n">
        <v>100</v>
      </c>
      <c r="G13" s="33" t="n">
        <v>87</v>
      </c>
      <c r="H13" s="33" t="n">
        <v>348</v>
      </c>
      <c r="I13" s="52" t="n">
        <f>SUM(I14:I24)</f>
        <v>0</v>
      </c>
      <c r="J13" s="52" t="n">
        <f>SUM(J14:J24)</f>
        <v>0</v>
      </c>
      <c r="K13" s="52" t="n">
        <f>SUM(K14:K24)</f>
        <v>0</v>
      </c>
      <c r="L13" s="33" t="n">
        <f>SUM(L14:L24)</f>
        <v>0</v>
      </c>
    </row>
    <row r="14" ht="18.75" customHeight="true">
      <c r="A14" s="12" t="s">
        <v>10</v>
      </c>
      <c r="B14" s="27" t="s">
        <v>26</v>
      </c>
      <c r="C14" s="33" t="n">
        <v>8</v>
      </c>
      <c r="D14" s="33" t="n">
        <v>23</v>
      </c>
      <c r="E14" s="33" t="n">
        <v>23</v>
      </c>
      <c r="F14" s="39" t="n">
        <v>100</v>
      </c>
      <c r="G14" s="33" t="n">
        <v>74</v>
      </c>
      <c r="H14" s="33" t="n">
        <v>296</v>
      </c>
      <c r="I14" s="52" t="n">
        <f>SUM(I15:I25)</f>
        <v>0</v>
      </c>
      <c r="J14" s="52" t="n">
        <f>SUM(J15:J25)</f>
        <v>0</v>
      </c>
      <c r="K14" s="52" t="n">
        <f>SUM(K15:K25)</f>
        <v>0</v>
      </c>
      <c r="L14" s="51" t="n">
        <f>SUM(L15:L25)</f>
        <v>0</v>
      </c>
    </row>
    <row r="15" ht="18.75" customHeight="true">
      <c r="A15" s="12" t="s">
        <v>11</v>
      </c>
      <c r="B15" s="27" t="s">
        <v>26</v>
      </c>
      <c r="C15" s="33" t="n">
        <v>8</v>
      </c>
      <c r="D15" s="33" t="n">
        <v>25</v>
      </c>
      <c r="E15" s="33" t="n">
        <v>25</v>
      </c>
      <c r="F15" s="39" t="n">
        <v>100</v>
      </c>
      <c r="G15" s="33" t="n">
        <v>92</v>
      </c>
      <c r="H15" s="33" t="n">
        <v>368</v>
      </c>
      <c r="I15" s="52" t="n">
        <f>SUM(I16:I26)</f>
        <v>0</v>
      </c>
      <c r="J15" s="52" t="n">
        <f>SUM(J16:J26)</f>
        <v>0</v>
      </c>
      <c r="K15" s="52" t="n">
        <f>SUM(K16:K26)</f>
        <v>0</v>
      </c>
      <c r="L15" s="51" t="n">
        <f>SUM(L16:L26)</f>
        <v>0</v>
      </c>
    </row>
    <row r="16" ht="18.75" customHeight="true">
      <c r="A16" s="13" t="s">
        <v>12</v>
      </c>
      <c r="B16" s="27" t="s">
        <v>26</v>
      </c>
      <c r="C16" s="33" t="n">
        <v>8</v>
      </c>
      <c r="D16" s="33" t="n">
        <v>26</v>
      </c>
      <c r="E16" s="33" t="n">
        <v>26</v>
      </c>
      <c r="F16" s="39" t="n">
        <v>100</v>
      </c>
      <c r="G16" s="33" t="n">
        <v>200</v>
      </c>
      <c r="H16" s="33" t="n">
        <v>800</v>
      </c>
      <c r="I16" s="52" t="n">
        <f>SUM(I17:I27)</f>
        <v>0</v>
      </c>
      <c r="J16" s="52" t="n">
        <f>SUM(J17:J27)</f>
        <v>0</v>
      </c>
      <c r="K16" s="52" t="n">
        <f>SUM(K17:K27)</f>
        <v>0</v>
      </c>
      <c r="L16" s="51" t="n">
        <f>SUM(L17:L27)</f>
        <v>0</v>
      </c>
    </row>
    <row r="17" ht="18.75" customHeight="true">
      <c r="A17" s="12" t="s">
        <v>13</v>
      </c>
      <c r="B17" s="27" t="s">
        <v>26</v>
      </c>
      <c r="C17" s="33" t="n">
        <v>8</v>
      </c>
      <c r="D17" s="33" t="n">
        <v>24</v>
      </c>
      <c r="E17" s="33" t="n">
        <v>24</v>
      </c>
      <c r="F17" s="39" t="n">
        <v>100</v>
      </c>
      <c r="G17" s="33" t="n">
        <v>74</v>
      </c>
      <c r="H17" s="33" t="n">
        <v>296</v>
      </c>
      <c r="I17" s="52" t="n">
        <f>SUM(I18:I28)</f>
        <v>0</v>
      </c>
      <c r="J17" s="52" t="n">
        <f>SUM(J18:J28)</f>
        <v>0</v>
      </c>
      <c r="K17" s="52" t="n">
        <f>SUM(K18:K28)</f>
        <v>0</v>
      </c>
      <c r="L17" s="51" t="n">
        <f>SUM(L18:L28)</f>
        <v>0</v>
      </c>
    </row>
    <row r="18" ht="18.75" customHeight="true">
      <c r="A18" s="12" t="s">
        <v>14</v>
      </c>
      <c r="B18" s="27" t="s">
        <v>26</v>
      </c>
      <c r="C18" s="33" t="n">
        <v>8</v>
      </c>
      <c r="D18" s="33" t="n">
        <v>25</v>
      </c>
      <c r="E18" s="33" t="n">
        <v>25</v>
      </c>
      <c r="F18" s="39" t="n">
        <v>100</v>
      </c>
      <c r="G18" s="33" t="n">
        <v>172</v>
      </c>
      <c r="H18" s="33" t="n">
        <v>688</v>
      </c>
      <c r="I18" s="52" t="n">
        <f>SUM(I19:I29)</f>
        <v>0</v>
      </c>
      <c r="J18" s="52" t="n">
        <f>SUM(J19:J29)</f>
        <v>0</v>
      </c>
      <c r="K18" s="52" t="n">
        <f>SUM(K19:K29)</f>
        <v>0</v>
      </c>
      <c r="L18" s="51" t="n">
        <f>SUM(L19:L29)</f>
        <v>0</v>
      </c>
    </row>
    <row r="19" ht="18.75" customHeight="true">
      <c r="A19" s="13" t="s">
        <v>15</v>
      </c>
      <c r="B19" s="27" t="s">
        <v>26</v>
      </c>
      <c r="C19" s="33" t="n">
        <v>8</v>
      </c>
      <c r="D19" s="33" t="n">
        <v>20</v>
      </c>
      <c r="E19" s="33" t="n">
        <v>20</v>
      </c>
      <c r="F19" s="39" t="n">
        <v>100</v>
      </c>
      <c r="G19" s="33" t="n">
        <v>192</v>
      </c>
      <c r="H19" s="33" t="n">
        <v>768</v>
      </c>
      <c r="I19" s="52" t="n">
        <f>SUM(I20:I30)</f>
        <v>0</v>
      </c>
      <c r="J19" s="52" t="n">
        <f>SUM(J20:J30)</f>
        <v>0</v>
      </c>
      <c r="K19" s="52" t="n">
        <f>SUM(K20:K30)</f>
        <v>0</v>
      </c>
      <c r="L19" s="51" t="n">
        <f>SUM(L20:L30)</f>
        <v>0</v>
      </c>
    </row>
    <row r="20" ht="18.75" customHeight="true">
      <c r="A20" s="12" t="s">
        <v>16</v>
      </c>
      <c r="B20" s="27" t="s">
        <v>26</v>
      </c>
      <c r="C20" s="33" t="n">
        <v>8</v>
      </c>
      <c r="D20" s="33" t="n">
        <v>24</v>
      </c>
      <c r="E20" s="33" t="n">
        <v>24</v>
      </c>
      <c r="F20" s="40" t="n">
        <v>100</v>
      </c>
      <c r="G20" s="33" t="n">
        <v>80</v>
      </c>
      <c r="H20" s="33" t="n">
        <v>320</v>
      </c>
      <c r="I20" s="52" t="n">
        <f>SUM(I21:I31)</f>
        <v>0</v>
      </c>
      <c r="J20" s="52" t="n">
        <f>SUM(J21:J31)</f>
        <v>0</v>
      </c>
      <c r="K20" s="52" t="n">
        <f>SUM(K21:K31)</f>
        <v>0</v>
      </c>
      <c r="L20" s="51" t="n">
        <f>SUM(L21:L31)</f>
        <v>0</v>
      </c>
    </row>
    <row r="21" ht="18.75" customHeight="true">
      <c r="A21" s="13" t="s">
        <v>17</v>
      </c>
      <c r="B21" s="27" t="s">
        <v>26</v>
      </c>
      <c r="C21" s="33" t="n">
        <v>8</v>
      </c>
      <c r="D21" s="33" t="n">
        <v>22</v>
      </c>
      <c r="E21" s="33" t="n">
        <v>22</v>
      </c>
      <c r="F21" s="41" t="n">
        <v>100</v>
      </c>
      <c r="G21" s="27" t="n">
        <v>22</v>
      </c>
      <c r="H21" s="33" t="n">
        <v>176</v>
      </c>
      <c r="I21" s="52" t="n">
        <f>SUM(I22:I32)</f>
        <v>0</v>
      </c>
      <c r="J21" s="52" t="n">
        <f>SUM(J22:J32)</f>
        <v>0</v>
      </c>
      <c r="K21" s="52" t="n">
        <f>SUM(K22:K32)</f>
        <v>0</v>
      </c>
      <c r="L21" s="51" t="n">
        <f>SUM(L22:L32)</f>
        <v>0</v>
      </c>
    </row>
    <row r="22" ht="18.75" customHeight="true">
      <c r="A22" s="12" t="s">
        <v>18</v>
      </c>
      <c r="B22" s="27" t="s">
        <v>26</v>
      </c>
      <c r="C22" s="33" t="n">
        <v>8</v>
      </c>
      <c r="D22" s="33" t="n">
        <v>24</v>
      </c>
      <c r="E22" s="33" t="n">
        <v>24</v>
      </c>
      <c r="F22" s="41" t="n">
        <v>100</v>
      </c>
      <c r="G22" s="27" t="n">
        <v>24</v>
      </c>
      <c r="H22" s="33" t="n">
        <v>96</v>
      </c>
      <c r="I22" s="52" t="n">
        <f>SUM(I23:I33)</f>
        <v>0</v>
      </c>
      <c r="J22" s="52" t="n">
        <f>SUM(J23:J33)</f>
        <v>0</v>
      </c>
      <c r="K22" s="52" t="n">
        <f>SUM(K23:K33)</f>
        <v>0</v>
      </c>
      <c r="L22" s="51" t="n">
        <f>SUM(L23:L33)</f>
        <v>0</v>
      </c>
    </row>
    <row r="23" ht="8.25" customHeight="true">
      <c r="A23" s="14" t="s">
        <v>19</v>
      </c>
      <c r="B23" s="28"/>
      <c r="C23" s="16"/>
      <c r="D23" s="16"/>
      <c r="E23" s="16"/>
      <c r="F23" s="16"/>
      <c r="G23" s="16"/>
      <c r="H23" s="16"/>
      <c r="I23" s="16"/>
      <c r="J23" s="18"/>
      <c r="K23" s="18"/>
      <c r="L23" s="16"/>
    </row>
    <row r="24" ht="9.75" customHeight="true">
      <c r="A24" s="15"/>
      <c r="B24" s="29"/>
      <c r="C24" s="34"/>
      <c r="D24" s="34"/>
      <c r="E24" s="34"/>
      <c r="F24" s="34"/>
      <c r="G24" s="34"/>
      <c r="H24" s="34"/>
      <c r="I24" s="34"/>
      <c r="J24" s="23"/>
      <c r="K24" s="58"/>
      <c r="L24" s="34"/>
    </row>
    <row r="25" ht="14.4" customHeight="true">
      <c r="A25" s="16" t="s">
        <v>20</v>
      </c>
      <c r="B25" s="17" t="s">
        <v>27</v>
      </c>
      <c r="C25" s="35"/>
      <c r="D25" s="16"/>
      <c r="E25" s="17" t="s">
        <v>31</v>
      </c>
      <c r="F25" s="42"/>
      <c r="G25" s="16"/>
      <c r="H25" s="48" t="s">
        <v>38</v>
      </c>
      <c r="I25" s="42"/>
      <c r="J25" s="55" t="s">
        <v>43</v>
      </c>
      <c r="K25" s="59"/>
      <c r="L25" s="59"/>
    </row>
    <row r="26" ht="31.8" customHeight="true">
      <c r="A26" s="17"/>
      <c r="B26" s="16"/>
      <c r="C26" s="16"/>
      <c r="D26" s="16"/>
      <c r="E26" s="17" t="s">
        <v>32</v>
      </c>
      <c r="F26" s="42"/>
      <c r="G26" s="16"/>
      <c r="H26" s="16"/>
      <c r="I26" s="16"/>
      <c r="J26" s="17"/>
      <c r="K26" s="18"/>
      <c r="L26" s="16"/>
    </row>
    <row r="27" ht="16.95" customHeight="true">
      <c r="A27" s="18" t="s">
        <v>21</v>
      </c>
      <c r="B27" s="20"/>
      <c r="C27" s="20"/>
      <c r="D27" s="20"/>
      <c r="E27" s="20"/>
      <c r="F27" s="20"/>
      <c r="G27" s="20"/>
      <c r="H27" s="20"/>
      <c r="I27" s="20"/>
      <c r="J27" s="20"/>
      <c r="K27" s="18"/>
      <c r="L27" s="64"/>
    </row>
    <row r="28" ht="14.4" customHeight="true">
      <c r="A28" s="18" t="s">
        <v>22</v>
      </c>
      <c r="B28" s="20"/>
      <c r="C28" s="20"/>
      <c r="D28" s="20"/>
      <c r="E28" s="20"/>
      <c r="F28" s="20"/>
      <c r="G28" s="20"/>
      <c r="H28" s="20"/>
      <c r="I28" s="20"/>
      <c r="J28" s="20"/>
    </row>
    <row r="29" ht="29.4" customHeight="true">
      <c r="A29" s="19"/>
      <c r="B29" s="19"/>
      <c r="C29" s="19"/>
      <c r="D29" s="19"/>
      <c r="E29" s="19"/>
      <c r="F29" s="19"/>
    </row>
    <row r="30">
      <c r="A30" s="19"/>
      <c r="B30" s="19"/>
      <c r="C30" s="19"/>
      <c r="D30" s="19"/>
      <c r="E30" s="19"/>
      <c r="F30" s="19"/>
    </row>
  </sheetData>
  <mergeCells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H6:H8"/>
    <mergeCell ref="I6:I8"/>
    <mergeCell ref="J6:J8"/>
    <mergeCell ref="K6:K8"/>
    <mergeCell ref="L6:L8"/>
    <mergeCell ref="A23:A24"/>
    <mergeCell ref="B6:B8"/>
    <mergeCell ref="C6:C8"/>
    <mergeCell ref="D6:D8"/>
    <mergeCell ref="E6:E8"/>
    <mergeCell ref="B25:C25"/>
    <mergeCell ref="J25:L25"/>
    <mergeCell ref="E25:F25"/>
    <mergeCell ref="E26:F26"/>
    <mergeCell ref="H25:I25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95"/>
</worksheet>
</file>