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<sst xmlns="http://schemas.openxmlformats.org/spreadsheetml/2006/main" count="138" uniqueCount="62">
  <si>
    <t>公開類</t>
  </si>
  <si>
    <t>季報</t>
  </si>
  <si>
    <t>臺中市政府警察局第四分局歲出預算編列暨執行統計</t>
  </si>
  <si>
    <t>中華民國  110年第   3   季(累計至  9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</si>
  <si>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</si>
  <si>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</si>
  <si>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</si>
  <si>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</si>
  <si>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</si>
  <si>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</si>
  <si>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</si>
  <si>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</si>
  <si>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</si>
  <si>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</si>
  <si>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</si>
  <si>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</si>
  <si>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</si>
  <si>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</si>
  <si>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臺中市政府警察局第四分局</t>
  </si>
  <si>
    <t>30910-02-01-3</t>
  </si>
  <si>
    <t>通訊費</t>
  </si>
  <si>
    <t>單位:元</t>
  </si>
  <si>
    <t>臺中市政府警察局第四分局歲出預算編列暨執行統計 (續1)</t>
  </si>
  <si>
    <t>中華民國  110年第  3    季(累計至 9 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</si>
  <si>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</si>
  <si>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</si>
  <si>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</si>
  <si>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</si>
  <si>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</si>
  <si>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</si>
  <si>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</si>
  <si>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</si>
  <si>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</si>
  <si>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</si>
  <si>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</si>
  <si>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</si>
  <si>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</si>
  <si>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</si>
  <si>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臺中市政府警察局第四分局歲出預算編列暨執行統計(續2)</t>
  </si>
  <si>
    <t>自行編列經費--監視系統及行動載具</t>
  </si>
  <si>
    <t xml:space="preserve"> 中華民國  110 年第  3    季(累計至 9 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</si>
  <si>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</si>
  <si>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</si>
  <si>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</si>
  <si>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</si>
  <si>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</si>
  <si>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</si>
  <si>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</si>
  <si>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</si>
  <si>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</si>
  <si>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</si>
  <si>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臺中市政府警察局第四分局歲出預算編列暨執行統計(續3完)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</si>
  <si>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</si>
  <si>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</si>
  <si>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</si>
  <si>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</si>
  <si>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110 年第  3  季(累計至 9  月底止)</t>
  </si>
  <si>
    <t>地方配合款</t>
  </si>
  <si>
    <t>機關首長</t>
  </si>
  <si>
    <t>資訊軟硬體設備費</t>
  </si>
  <si>
    <t>備    註</t>
  </si>
  <si>
    <t>中華民國 110年 10  月  6 日編製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</si>
</sst>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_(* #,##0_);_(* (#,##0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190" fontId="4" fillId="0" borderId="21" xfId="21" applyNumberFormat="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190" fontId="4" fillId="0" borderId="25" xfId="21" applyNumberFormat="1" applyFont="1" applyBorder="1" applyAlignment="1">
      <alignment vertical="center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workbookViewId="0" topLeftCell="A1">
      <selection activeCell="BB9" sqref="BB9"/>
    </sheetView>
  </sheetViews>
  <sheetFormatPr defaultColWidth="9.00390625" defaultRowHeight="15"/>
  <cols>
    <col min="1" max="1" width="16.00390625" style="74" customWidth="1"/>
    <col min="2" max="2" width="15.8515625" style="74" customWidth="1"/>
    <col min="3" max="3" width="14.57421875" style="74" customWidth="1"/>
    <col min="4" max="4" width="15.00390625" style="74" customWidth="1"/>
    <col min="5" max="5" width="15.8515625" style="74" customWidth="1"/>
    <col min="6" max="6" width="14.7109375" style="74" customWidth="1"/>
    <col min="7" max="7" width="15.00390625" style="74" customWidth="1"/>
    <col min="8" max="8" width="13.7109375" style="74" customWidth="1"/>
    <col min="9" max="15" width="10.57421875" style="74" customWidth="1"/>
    <col min="16" max="16" width="13.140625" style="74" customWidth="1"/>
    <col min="17" max="18" width="12.57421875" style="74" customWidth="1"/>
    <col min="19" max="19" width="10.5742187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5" customWidth="1"/>
    <col min="50" max="61" width="16.140625" style="155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7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7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7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9"/>
      <c r="BD2" s="140"/>
      <c r="BE2" s="139"/>
      <c r="BF2" s="127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56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24</v>
      </c>
      <c r="U5" s="70"/>
      <c r="V5" s="71" t="s">
        <v>25</v>
      </c>
      <c r="W5" s="75"/>
      <c r="X5" s="75"/>
      <c r="Y5" s="80"/>
      <c r="Z5" s="83" t="s">
        <v>28</v>
      </c>
      <c r="AA5" s="86"/>
      <c r="AB5" s="87" t="s">
        <v>29</v>
      </c>
      <c r="AC5" s="86"/>
      <c r="AD5" s="87" t="s">
        <v>30</v>
      </c>
      <c r="AE5" s="86"/>
      <c r="AF5" s="42" t="s">
        <v>31</v>
      </c>
      <c r="AG5" s="94"/>
      <c r="AH5" s="42" t="s">
        <v>32</v>
      </c>
      <c r="AI5" s="97"/>
      <c r="AJ5" s="101" t="s">
        <v>33</v>
      </c>
      <c r="AK5" s="107"/>
      <c r="AL5" s="109" t="s">
        <v>34</v>
      </c>
      <c r="AM5" s="109"/>
      <c r="AN5" s="109"/>
      <c r="AO5" s="109"/>
      <c r="AP5" s="109"/>
      <c r="AQ5" s="109"/>
      <c r="AR5" s="109"/>
      <c r="AS5" s="109"/>
      <c r="AT5" s="128" t="s">
        <v>41</v>
      </c>
      <c r="AU5" s="128"/>
      <c r="AV5" s="135"/>
      <c r="AW5" s="135"/>
      <c r="AX5" s="128" t="s">
        <v>44</v>
      </c>
      <c r="AY5" s="128"/>
      <c r="AZ5" s="128"/>
      <c r="BA5" s="128"/>
      <c r="BB5" s="128"/>
      <c r="BC5" s="128"/>
      <c r="BD5" s="128"/>
      <c r="BE5" s="128"/>
      <c r="BF5" s="57" t="s">
        <v>59</v>
      </c>
      <c r="BG5" s="45"/>
      <c r="BH5" s="146" t="s">
        <v>60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35</v>
      </c>
      <c r="AM6" s="110"/>
      <c r="AN6" s="110"/>
      <c r="AO6" s="110"/>
      <c r="AP6" s="110" t="s">
        <v>39</v>
      </c>
      <c r="AQ6" s="110"/>
      <c r="AR6" s="110"/>
      <c r="AS6" s="110"/>
      <c r="AT6" s="129"/>
      <c r="AU6" s="129"/>
      <c r="AV6" s="129"/>
      <c r="AW6" s="129"/>
      <c r="AX6" s="136" t="s">
        <v>45</v>
      </c>
      <c r="AY6" s="136"/>
      <c r="AZ6" s="138" t="s">
        <v>49</v>
      </c>
      <c r="BA6" s="138"/>
      <c r="BB6" s="136" t="s">
        <v>52</v>
      </c>
      <c r="BC6" s="136"/>
      <c r="BD6" s="136"/>
      <c r="BE6" s="136"/>
      <c r="BF6" s="58"/>
      <c r="BG6" s="34"/>
      <c r="BH6" s="147"/>
      <c r="BI6" s="137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26</v>
      </c>
      <c r="W7" s="77"/>
      <c r="X7" s="79" t="s">
        <v>27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87" t="s">
        <v>42</v>
      </c>
      <c r="AU7" s="87"/>
      <c r="AV7" s="136" t="s">
        <v>43</v>
      </c>
      <c r="AW7" s="136"/>
      <c r="AX7" s="136"/>
      <c r="AY7" s="136"/>
      <c r="AZ7" s="138"/>
      <c r="BA7" s="138"/>
      <c r="BB7" s="136" t="s">
        <v>53</v>
      </c>
      <c r="BC7" s="136"/>
      <c r="BD7" s="136" t="s">
        <v>57</v>
      </c>
      <c r="BE7" s="136"/>
      <c r="BF7" s="43"/>
      <c r="BG7" s="46"/>
      <c r="BH7" s="43"/>
      <c r="BI7" s="150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8"/>
      <c r="BI8" s="100"/>
    </row>
    <row r="9" spans="1:61" ht="30" customHeight="1">
      <c r="A9" s="9" t="s">
        <v>4</v>
      </c>
      <c r="B9" s="19">
        <f>(D9+F9)+H9</f>
        <v>536374000</v>
      </c>
      <c r="C9" s="19">
        <f>(E9+G9)+I9</f>
        <v>421407078</v>
      </c>
      <c r="D9" s="19">
        <v>509329000</v>
      </c>
      <c r="E9" s="19">
        <v>404209311</v>
      </c>
      <c r="F9" s="19">
        <v>26945000</v>
      </c>
      <c r="G9" s="19">
        <v>17111707</v>
      </c>
      <c r="H9" s="19">
        <v>100000</v>
      </c>
      <c r="I9" s="36">
        <v>86060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4412689</v>
      </c>
      <c r="Q9" s="19">
        <v>2870453</v>
      </c>
      <c r="R9" s="19">
        <v>1503111</v>
      </c>
      <c r="S9" s="19">
        <v>672535</v>
      </c>
      <c r="T9" s="19">
        <v>3806400</v>
      </c>
      <c r="U9" s="19">
        <v>2664444</v>
      </c>
      <c r="V9" s="19">
        <v>0</v>
      </c>
      <c r="W9" s="19">
        <v>0</v>
      </c>
      <c r="X9" s="19">
        <v>0</v>
      </c>
      <c r="Y9" s="19">
        <v>0</v>
      </c>
      <c r="Z9" s="19">
        <v>600000</v>
      </c>
      <c r="AA9" s="19">
        <v>336862</v>
      </c>
      <c r="AB9" s="19">
        <v>500000</v>
      </c>
      <c r="AC9" s="19">
        <v>243215</v>
      </c>
      <c r="AD9" s="19">
        <v>0</v>
      </c>
      <c r="AE9" s="19">
        <v>0</v>
      </c>
      <c r="AF9" s="19">
        <v>635700</v>
      </c>
      <c r="AG9" s="19">
        <v>396688</v>
      </c>
      <c r="AH9" s="19">
        <v>2584920</v>
      </c>
      <c r="AI9" s="19">
        <v>1762500</v>
      </c>
      <c r="AJ9" s="36">
        <v>7376195</v>
      </c>
      <c r="AK9" s="36">
        <v>5631964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25">
        <v>0</v>
      </c>
      <c r="AS9" s="125">
        <v>0</v>
      </c>
      <c r="AT9" s="19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141">
        <v>0</v>
      </c>
      <c r="BF9" s="143">
        <v>0</v>
      </c>
      <c r="BG9" s="143">
        <v>0</v>
      </c>
      <c r="BH9" s="149"/>
      <c r="BI9" s="151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44"/>
      <c r="BG10" s="144"/>
      <c r="BH10" s="144"/>
      <c r="BI10" s="152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44"/>
      <c r="BG11" s="144"/>
      <c r="BH11" s="144"/>
      <c r="BI11" s="152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44"/>
      <c r="BG12" s="144"/>
      <c r="BH12" s="144"/>
      <c r="BI12" s="152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30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44"/>
      <c r="BG13" s="144"/>
      <c r="BH13" s="144"/>
      <c r="BI13" s="152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44"/>
      <c r="BG14" s="144"/>
      <c r="BH14" s="144"/>
      <c r="BI14" s="152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30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44"/>
      <c r="BG15" s="144"/>
      <c r="BH15" s="144"/>
      <c r="BI15" s="152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44"/>
      <c r="BG16" s="144"/>
      <c r="BH16" s="144"/>
      <c r="BI16" s="152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5"/>
      <c r="BG17" s="145"/>
      <c r="BH17" s="145"/>
      <c r="BI17" s="153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2" t="s">
        <v>58</v>
      </c>
      <c r="BG18" s="78"/>
      <c r="BH18" s="74"/>
      <c r="BI18" s="154" t="s">
        <v>61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7"/>
      <c r="AX19" s="115"/>
      <c r="AY19" s="115"/>
      <c r="AZ19" s="115"/>
      <c r="BA19" s="74"/>
      <c r="BB19" s="78" t="s">
        <v>55</v>
      </c>
      <c r="BC19" s="137"/>
      <c r="BD19" s="74"/>
      <c r="BE19" s="74"/>
      <c r="BF19" s="142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2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2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3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3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4"/>
      <c r="AV23" s="134"/>
      <c r="AW23" s="134"/>
      <c r="AX23" s="118"/>
      <c r="AY23" s="118"/>
      <c r="AZ23" s="118"/>
      <c r="BA23" s="117"/>
      <c r="BB23" s="117"/>
      <c r="BC23" s="117"/>
      <c r="BD23" s="117"/>
      <c r="BF23" s="74"/>
      <c r="BG23" s="134"/>
      <c r="BH23" s="134"/>
      <c r="BI23" s="134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6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6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