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<sst xmlns="http://schemas.openxmlformats.org/spreadsheetml/2006/main" count="73" uniqueCount="53">
  <si>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</si>
  <si>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</si>
  <si>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</si>
  <si>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</si>
  <si>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</si>
  <si>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</si>
  <si>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</si>
  <si>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</si>
  <si>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</si>
  <si>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</si>
  <si>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</si>
  <si>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</si>
  <si>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</si>
  <si>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</si>
  <si>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</si>
  <si>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</si>
  <si>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</si>
  <si>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</si>
  <si>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</si>
  <si>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</si>
  <si>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</si>
  <si>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</si>
  <si>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</si>
  <si>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</si>
  <si>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</si>
  <si>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</si>
  <si>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</si>
  <si>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</si>
  <si>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</si>
  <si>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</si>
  <si>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</si>
  <si>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</si>
  <si>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</si>
  <si>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</si>
  <si>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</si>
  <si>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</si>
  <si>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</si>
  <si>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</si>
  <si>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</si>
  <si>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</si>
  <si>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</si>
  <si>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</si>
  <si>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</si>
  <si>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</si>
  <si>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</si>
  <si>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</si>
  <si>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</si>
  <si>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</si>
  <si>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</si>
  <si>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</si>
  <si>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</si>
  <si>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</si>
  <si>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中華民國110年9月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</si>
</sst>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6"/>
      <color theme="1"/>
      <name val="標楷體"/>
      <family val="2"/>
    </font>
    <font>
      <b/>
      <sz val="20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188" fontId="8" fillId="0" borderId="19" xfId="20" applyNumberFormat="1" applyFont="1" applyBorder="1" applyAlignment="1">
      <alignment horizontal="center" vertical="center"/>
    </xf>
    <xf numFmtId="188" fontId="8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3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14" fillId="0" borderId="0" xfId="20" applyFont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0" zoomScaleNormal="70" workbookViewId="0" topLeftCell="A4">
      <selection activeCell="W8" sqref="W8"/>
    </sheetView>
  </sheetViews>
  <sheetFormatPr defaultColWidth="9.00390625" defaultRowHeight="15"/>
  <cols>
    <col min="1" max="1" width="17.8515625" style="0" customWidth="1"/>
    <col min="2" max="26" width="10.57421875" style="0" customWidth="1"/>
  </cols>
  <sheetData>
    <row r="1" spans="1:26" ht="17.5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4"/>
      <c r="P1" s="64"/>
      <c r="Q1" s="69"/>
      <c r="R1" s="71"/>
      <c r="S1" s="71"/>
      <c r="T1" s="77"/>
      <c r="U1" s="5" t="s">
        <v>42</v>
      </c>
      <c r="V1" s="83"/>
      <c r="W1" s="86" t="s">
        <v>45</v>
      </c>
      <c r="X1" s="89"/>
      <c r="Y1" s="89"/>
      <c r="Z1" s="20"/>
    </row>
    <row r="2" spans="1:26" ht="17.55" customHeight="1">
      <c r="A2" s="5" t="s">
        <v>1</v>
      </c>
      <c r="B2" s="20"/>
      <c r="C2" s="33" t="s">
        <v>15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70"/>
      <c r="R2" s="72"/>
      <c r="S2" s="72"/>
      <c r="T2" s="78"/>
      <c r="U2" s="5" t="s">
        <v>43</v>
      </c>
      <c r="V2" s="83"/>
      <c r="W2" s="5" t="s">
        <v>46</v>
      </c>
      <c r="X2" s="90"/>
      <c r="Y2" s="90"/>
      <c r="Z2" s="83"/>
    </row>
    <row r="3" spans="1:26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5.8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29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35.25" customHeight="1">
      <c r="A5" s="8"/>
      <c r="B5" s="21" t="s">
        <v>13</v>
      </c>
      <c r="C5" s="34"/>
      <c r="D5" s="42" t="s">
        <v>17</v>
      </c>
      <c r="E5" s="48"/>
      <c r="F5" s="48"/>
      <c r="G5" s="52"/>
      <c r="H5" s="54" t="s">
        <v>25</v>
      </c>
      <c r="I5" s="56" t="s">
        <v>26</v>
      </c>
      <c r="J5" s="58"/>
      <c r="K5" s="60"/>
      <c r="L5" s="56" t="s">
        <v>31</v>
      </c>
      <c r="M5" s="58"/>
      <c r="N5" s="60"/>
      <c r="O5" s="65" t="s">
        <v>37</v>
      </c>
      <c r="P5" s="67"/>
      <c r="Q5" s="67"/>
      <c r="R5" s="67"/>
      <c r="S5" s="67"/>
      <c r="T5" s="79"/>
      <c r="U5" s="81" t="s">
        <v>44</v>
      </c>
      <c r="V5" s="84"/>
      <c r="W5" s="54" t="s">
        <v>47</v>
      </c>
      <c r="X5" s="91" t="s">
        <v>48</v>
      </c>
      <c r="Y5" s="92"/>
      <c r="Z5" s="94" t="s">
        <v>51</v>
      </c>
    </row>
    <row r="6" spans="1:26" ht="192" customHeight="1">
      <c r="A6" s="9"/>
      <c r="B6" s="22"/>
      <c r="C6" s="35"/>
      <c r="D6" s="43" t="s">
        <v>18</v>
      </c>
      <c r="E6" s="49" t="s">
        <v>19</v>
      </c>
      <c r="F6" s="49" t="s">
        <v>22</v>
      </c>
      <c r="G6" s="53" t="s">
        <v>24</v>
      </c>
      <c r="H6" s="55"/>
      <c r="I6" s="49" t="s">
        <v>27</v>
      </c>
      <c r="J6" s="49" t="s">
        <v>28</v>
      </c>
      <c r="K6" s="49" t="s">
        <v>30</v>
      </c>
      <c r="L6" s="61" t="s">
        <v>32</v>
      </c>
      <c r="M6" s="43"/>
      <c r="N6" s="49" t="s">
        <v>36</v>
      </c>
      <c r="O6" s="66" t="s">
        <v>38</v>
      </c>
      <c r="P6" s="68"/>
      <c r="Q6" s="61" t="s">
        <v>39</v>
      </c>
      <c r="R6" s="73"/>
      <c r="S6" s="76" t="s">
        <v>41</v>
      </c>
      <c r="T6" s="73"/>
      <c r="U6" s="82"/>
      <c r="V6" s="85"/>
      <c r="W6" s="87"/>
      <c r="X6" s="53" t="s">
        <v>49</v>
      </c>
      <c r="Y6" s="93" t="s">
        <v>50</v>
      </c>
      <c r="Z6" s="95"/>
    </row>
    <row r="7" spans="1:26" ht="31.95" customHeight="1">
      <c r="A7" s="10" t="s">
        <v>3</v>
      </c>
      <c r="B7" s="23" t="s">
        <v>14</v>
      </c>
      <c r="C7" s="23" t="s">
        <v>16</v>
      </c>
      <c r="D7" s="44" t="s">
        <v>14</v>
      </c>
      <c r="E7" s="23" t="s">
        <v>20</v>
      </c>
      <c r="F7" s="23" t="s">
        <v>23</v>
      </c>
      <c r="G7" s="23" t="s">
        <v>14</v>
      </c>
      <c r="H7" s="23" t="s">
        <v>14</v>
      </c>
      <c r="I7" s="23" t="s">
        <v>14</v>
      </c>
      <c r="J7" s="23" t="s">
        <v>14</v>
      </c>
      <c r="K7" s="23" t="s">
        <v>14</v>
      </c>
      <c r="L7" s="23" t="s">
        <v>14</v>
      </c>
      <c r="M7" s="23" t="s">
        <v>35</v>
      </c>
      <c r="N7" s="23" t="s">
        <v>23</v>
      </c>
      <c r="O7" s="23" t="s">
        <v>14</v>
      </c>
      <c r="P7" s="23" t="s">
        <v>35</v>
      </c>
      <c r="Q7" s="23" t="s">
        <v>14</v>
      </c>
      <c r="R7" s="74" t="s">
        <v>16</v>
      </c>
      <c r="S7" s="23" t="s">
        <v>14</v>
      </c>
      <c r="T7" s="74" t="s">
        <v>16</v>
      </c>
      <c r="U7" s="23" t="s">
        <v>14</v>
      </c>
      <c r="V7" s="23" t="s">
        <v>16</v>
      </c>
      <c r="W7" s="23" t="s">
        <v>14</v>
      </c>
      <c r="X7" s="23" t="s">
        <v>14</v>
      </c>
      <c r="Y7" s="23" t="s">
        <v>23</v>
      </c>
      <c r="Z7" s="96" t="s">
        <v>14</v>
      </c>
    </row>
    <row r="8" spans="1:27" ht="31.8" customHeight="1">
      <c r="A8" s="11" t="s">
        <v>4</v>
      </c>
      <c r="B8" s="24">
        <f>SUM(B9:B25)</f>
        <v>11</v>
      </c>
      <c r="C8" s="36">
        <f>SUM(C9:C25)</f>
        <v>11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2</v>
      </c>
      <c r="I8" s="36">
        <f>SUM(I9:I25)</f>
        <v>20</v>
      </c>
      <c r="J8" s="36">
        <f>SUM(J9:J25)</f>
        <v>15</v>
      </c>
      <c r="K8" s="36">
        <f>SUM(K9:K25)</f>
        <v>19</v>
      </c>
      <c r="L8" s="36">
        <f>SUM(L9:L25)</f>
        <v>3</v>
      </c>
      <c r="M8" s="62">
        <f>SUM(M9:M25)</f>
        <v>5500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1</v>
      </c>
      <c r="R8" s="36">
        <f>SUM(R9:R25)</f>
        <v>1</v>
      </c>
      <c r="S8" s="36">
        <f>SUM(S9:S25)</f>
        <v>0</v>
      </c>
      <c r="T8" s="36">
        <f>SUM(T9:T25)</f>
        <v>0</v>
      </c>
      <c r="U8" s="36">
        <f>SUM(U9:U25)</f>
        <v>11</v>
      </c>
      <c r="V8" s="36">
        <f>SUM(V9:V25)</f>
        <v>11</v>
      </c>
      <c r="W8" s="36">
        <f>SUM(W9:W25)</f>
        <v>100</v>
      </c>
      <c r="X8" s="36">
        <f>SUM(X9:X25)</f>
        <v>0</v>
      </c>
      <c r="Y8" s="36">
        <f>SUM(Y9:Y25)</f>
        <v>0</v>
      </c>
      <c r="Z8" s="97">
        <f>SUM(Z9:Z25)</f>
        <v>5</v>
      </c>
      <c r="AA8" s="47"/>
    </row>
    <row r="9" spans="1:27" ht="16.8" customHeight="1">
      <c r="A9" s="12" t="s">
        <v>5</v>
      </c>
      <c r="B9" s="25">
        <v>2</v>
      </c>
      <c r="C9" s="37">
        <v>2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65</v>
      </c>
      <c r="X9" s="37">
        <v>0</v>
      </c>
      <c r="Y9" s="37">
        <v>0</v>
      </c>
      <c r="Z9" s="98">
        <v>0</v>
      </c>
      <c r="AA9" s="47"/>
    </row>
    <row r="10" spans="1:27" ht="16.8" customHeight="1">
      <c r="A10" s="12" t="s">
        <v>6</v>
      </c>
      <c r="B10" s="25">
        <v>7</v>
      </c>
      <c r="C10" s="37">
        <v>7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13</v>
      </c>
      <c r="J10" s="37">
        <v>10</v>
      </c>
      <c r="K10" s="37">
        <v>14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8</v>
      </c>
      <c r="V10" s="37">
        <v>8</v>
      </c>
      <c r="W10" s="37">
        <v>18</v>
      </c>
      <c r="X10" s="37">
        <v>0</v>
      </c>
      <c r="Y10" s="37">
        <v>0</v>
      </c>
      <c r="Z10" s="98">
        <v>0</v>
      </c>
      <c r="AA10" s="47"/>
    </row>
    <row r="11" spans="1:27" ht="16.8" customHeight="1">
      <c r="A11" s="12" t="s">
        <v>7</v>
      </c>
      <c r="B11" s="25">
        <v>2</v>
      </c>
      <c r="C11" s="37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2</v>
      </c>
      <c r="J11" s="37">
        <v>0</v>
      </c>
      <c r="K11" s="37">
        <v>0</v>
      </c>
      <c r="L11" s="37">
        <v>2</v>
      </c>
      <c r="M11" s="37">
        <v>500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12</v>
      </c>
      <c r="X11" s="37">
        <v>0</v>
      </c>
      <c r="Y11" s="37">
        <v>0</v>
      </c>
      <c r="Z11" s="98">
        <v>0</v>
      </c>
      <c r="AA11" s="47"/>
    </row>
    <row r="12" spans="1:27" ht="16.8" customHeight="1">
      <c r="A12" s="12" t="s">
        <v>8</v>
      </c>
      <c r="B12" s="25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2</v>
      </c>
      <c r="I12" s="37">
        <v>5</v>
      </c>
      <c r="J12" s="37">
        <v>5</v>
      </c>
      <c r="K12" s="37">
        <v>5</v>
      </c>
      <c r="L12" s="37">
        <v>1</v>
      </c>
      <c r="M12" s="63">
        <v>5000</v>
      </c>
      <c r="N12" s="37">
        <v>0</v>
      </c>
      <c r="O12" s="37">
        <v>0</v>
      </c>
      <c r="P12" s="37">
        <v>0</v>
      </c>
      <c r="Q12" s="37">
        <v>1</v>
      </c>
      <c r="R12" s="37">
        <v>1</v>
      </c>
      <c r="S12" s="37">
        <v>0</v>
      </c>
      <c r="T12" s="37">
        <v>0</v>
      </c>
      <c r="U12" s="37">
        <v>3</v>
      </c>
      <c r="V12" s="37">
        <v>3</v>
      </c>
      <c r="W12" s="37">
        <v>5</v>
      </c>
      <c r="X12" s="37">
        <v>0</v>
      </c>
      <c r="Y12" s="37">
        <v>0</v>
      </c>
      <c r="Z12" s="98">
        <v>5</v>
      </c>
      <c r="AA12" s="47"/>
    </row>
    <row r="13" spans="1:27" ht="16.8" customHeight="1">
      <c r="A13" s="12"/>
      <c r="B13" s="2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8"/>
      <c r="AA13" s="47"/>
    </row>
    <row r="14" spans="1:27" ht="16.8" customHeight="1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8"/>
      <c r="AA14" s="47"/>
    </row>
    <row r="15" spans="1:27" ht="16.8" customHeight="1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8"/>
      <c r="AA15" s="47"/>
    </row>
    <row r="16" spans="1:27" ht="16.8" customHeight="1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8"/>
      <c r="AA16" s="47"/>
    </row>
    <row r="17" spans="1:27" ht="16.8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8"/>
      <c r="AA17" s="47"/>
    </row>
    <row r="18" spans="1:27" ht="16.8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8"/>
      <c r="AA18" s="47"/>
    </row>
    <row r="19" spans="1:27" ht="16.8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8"/>
      <c r="AA19" s="47"/>
    </row>
    <row r="20" spans="1:27" ht="16.8" customHeight="1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8"/>
      <c r="AA20" s="47"/>
    </row>
    <row r="21" spans="1:27" ht="16.8" customHeight="1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8"/>
      <c r="AA21" s="47"/>
    </row>
    <row r="22" spans="1:27" ht="16.8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9"/>
      <c r="AA22" s="47"/>
    </row>
    <row r="23" spans="1:27" ht="16.8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9"/>
      <c r="AA23" s="47"/>
    </row>
    <row r="24" spans="1:27" ht="16.8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9"/>
      <c r="AA24" s="47"/>
    </row>
    <row r="25" spans="1:27" ht="16.8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00"/>
      <c r="AA25" s="47"/>
    </row>
    <row r="26" spans="1:27" ht="15" customHeight="1">
      <c r="A26" s="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8"/>
      <c r="X26" s="88"/>
      <c r="Y26" s="88"/>
      <c r="Z26" s="88"/>
      <c r="AA26" s="47"/>
    </row>
    <row r="27" spans="1:26" ht="1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17.55" customHeight="1">
      <c r="A28" s="14" t="s">
        <v>10</v>
      </c>
      <c r="B28" s="15"/>
      <c r="C28" s="15"/>
      <c r="D28" s="47"/>
      <c r="E28" s="14" t="s">
        <v>21</v>
      </c>
      <c r="F28" s="51"/>
      <c r="G28" s="47"/>
      <c r="H28" s="47"/>
      <c r="I28" s="14"/>
      <c r="J28" s="51"/>
      <c r="K28" s="51"/>
      <c r="L28" s="14" t="s">
        <v>33</v>
      </c>
      <c r="M28" s="47"/>
      <c r="N28" s="47"/>
      <c r="O28" s="47"/>
      <c r="P28" s="57"/>
      <c r="Q28" s="51"/>
      <c r="R28" s="57" t="s">
        <v>40</v>
      </c>
      <c r="S28" s="47"/>
      <c r="T28" s="47"/>
      <c r="U28" s="47"/>
      <c r="V28" s="47"/>
      <c r="W28" s="15"/>
      <c r="X28" s="15"/>
      <c r="Y28" s="15"/>
      <c r="Z28" s="101" t="s">
        <v>52</v>
      </c>
    </row>
    <row r="29" spans="1:26" ht="17.5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17.55" customHeight="1">
      <c r="A30" s="16" t="s">
        <v>11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02"/>
    </row>
    <row r="31" spans="1:26" ht="17.55" customHeight="1">
      <c r="A31" s="16" t="s">
        <v>12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7.55" customHeight="1">
      <c r="A32" s="16"/>
      <c r="B32" s="14"/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7.55" customHeight="1">
      <c r="A33" s="16"/>
      <c r="B33" s="14"/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7.55" customHeight="1">
      <c r="A34" s="16"/>
      <c r="B34" s="14"/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39.6" customHeight="1">
      <c r="A35" s="1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75"/>
      <c r="S35" s="75"/>
      <c r="T35" s="80"/>
      <c r="U35" s="80"/>
      <c r="V35" s="80"/>
      <c r="W35" s="80"/>
      <c r="X35" s="80"/>
      <c r="Y35" s="80"/>
      <c r="Z35" s="80"/>
    </row>
    <row r="36" spans="1:26" ht="16.05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51"/>
      <c r="U36" s="14"/>
      <c r="V36" s="14"/>
      <c r="W36" s="14"/>
      <c r="X36" s="14"/>
      <c r="Y36" s="14"/>
      <c r="Z36" s="14"/>
    </row>
    <row r="37" spans="1:26" ht="16.05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16.05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16.05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26" ht="16.05" customHeight="1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4"/>
      <c r="U40" s="14"/>
      <c r="V40" s="14"/>
      <c r="W40" s="14"/>
      <c r="X40" s="14"/>
      <c r="Y40" s="14"/>
      <c r="Z40" s="14"/>
    </row>
    <row r="41" spans="1:26" ht="16.05" customHeight="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4"/>
      <c r="U41" s="14"/>
      <c r="V41" s="14"/>
      <c r="W41" s="14"/>
      <c r="X41" s="14"/>
      <c r="Y41" s="14"/>
      <c r="Z41" s="14"/>
    </row>
    <row r="42" spans="1:26" ht="16.05" customHeight="1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4"/>
      <c r="U42" s="14"/>
      <c r="V42" s="14"/>
      <c r="W42" s="14"/>
      <c r="X42" s="14"/>
      <c r="Y42" s="14"/>
      <c r="Z42" s="14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5">
      <c r="A47" s="18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5">
      <c r="A48" s="18"/>
      <c r="B48" s="3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5">
      <c r="A49" s="18"/>
      <c r="B49" s="3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2" ht="15">
      <c r="A50" s="19"/>
      <c r="B50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