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<sst xmlns="http://schemas.openxmlformats.org/spreadsheetml/2006/main" count="62" uniqueCount="56">
  <si>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公 開 類</t>
  </si>
  <si>
    <t>半 年 報</t>
  </si>
  <si>
    <t>臺中市政府警察局第四分局轄區民防團隊編組(修正表)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</si>
  <si>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</si>
  <si>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</si>
  <si>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</si>
  <si>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</si>
  <si>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</si>
  <si>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</si>
  <si>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</si>
  <si>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修正原因：須補填交通義勇警察資料。</t>
  </si>
  <si>
    <t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</si>
  <si>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</si>
  <si>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</si>
  <si>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</si>
  <si>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</si>
  <si>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</si>
  <si>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</si>
  <si>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</si>
  <si>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</si>
  <si>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</si>
  <si>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</si>
  <si>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</si>
  <si>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</si>
  <si>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</si>
  <si>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</si>
  <si>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</si>
  <si>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</si>
  <si>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</si>
  <si>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中華民國109年12月底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</si>
  <si>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</si>
  <si>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</si>
  <si>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</si>
  <si>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</si>
  <si>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</si>
  <si>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</si>
  <si>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</si>
  <si>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</si>
  <si>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</si>
  <si>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</si>
  <si>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</si>
  <si>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</si>
  <si>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</si>
  <si>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</si>
  <si>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</si>
  <si>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</si>
  <si>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</si>
  <si>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</si>
  <si>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臺中市政府警察局第四分局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</si>
  <si>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</si>
  <si>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</si>
  <si>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</si>
  <si>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</si>
  <si>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</si>
  <si>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</si>
  <si>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中華民國110年1月12日編製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</si>
</sst>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0;[Red]0"/>
    <numFmt numFmtId="190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4">
    <fill>
      <patternFill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  <xf numFmtId="0" fontId="3" fillId="0" borderId="0" applyFill="0" applyBorder="0" applyAlignment="0" applyProtection="0"/>
  </cellStyleXfs>
  <cellXfs count="10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0" xfId="23" applyNumberFormat="1" applyFont="1"/>
    <xf numFmtId="189" fontId="4" fillId="0" borderId="1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 wrapText="1"/>
    </xf>
    <xf numFmtId="189" fontId="6" fillId="0" borderId="0" xfId="20" applyNumberFormat="1" applyFont="1" applyAlignment="1">
      <alignment horizontal="center" vertical="center"/>
    </xf>
    <xf numFmtId="189" fontId="6" fillId="0" borderId="3" xfId="20" applyNumberFormat="1" applyFont="1" applyBorder="1" applyAlignment="1">
      <alignment horizontal="center" vertical="center"/>
    </xf>
    <xf numFmtId="189" fontId="6" fillId="0" borderId="4" xfId="20" applyNumberFormat="1" applyFont="1" applyBorder="1" applyAlignment="1">
      <alignment horizontal="center" vertical="center"/>
    </xf>
    <xf numFmtId="189" fontId="6" fillId="0" borderId="5" xfId="20" applyNumberFormat="1" applyFont="1" applyBorder="1" applyAlignment="1">
      <alignment horizontal="center" vertical="center"/>
    </xf>
    <xf numFmtId="189" fontId="6" fillId="0" borderId="6" xfId="20" applyNumberFormat="1" applyFont="1" applyBorder="1" applyAlignment="1">
      <alignment horizontal="center" vertical="center"/>
    </xf>
    <xf numFmtId="189" fontId="6" fillId="0" borderId="7" xfId="20" applyNumberFormat="1" applyFont="1" applyBorder="1" applyAlignment="1">
      <alignment horizontal="center" vertical="center"/>
    </xf>
    <xf numFmtId="189" fontId="6" fillId="0" borderId="8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/>
    </xf>
    <xf numFmtId="189" fontId="4" fillId="0" borderId="3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vertical="center"/>
    </xf>
    <xf numFmtId="189" fontId="5" fillId="0" borderId="0" xfId="20" applyNumberFormat="1" applyFont="1" applyAlignment="1">
      <alignment horizontal="center" vertical="center"/>
    </xf>
    <xf numFmtId="0" fontId="6" fillId="0" borderId="0" xfId="20" applyFont="1"/>
    <xf numFmtId="189" fontId="4" fillId="0" borderId="0" xfId="20" applyNumberFormat="1" applyFont="1" applyAlignment="1">
      <alignment horizontal="center" vertical="center"/>
    </xf>
    <xf numFmtId="189" fontId="4" fillId="0" borderId="3" xfId="20" applyNumberFormat="1" applyFont="1" applyBorder="1" applyAlignment="1">
      <alignment vertical="center"/>
    </xf>
    <xf numFmtId="189" fontId="6" fillId="0" borderId="9" xfId="20" applyNumberFormat="1" applyFont="1" applyBorder="1" applyAlignment="1">
      <alignment horizontal="center" vertical="center"/>
    </xf>
    <xf numFmtId="189" fontId="6" fillId="0" borderId="10" xfId="20" applyNumberFormat="1" applyFont="1" applyBorder="1" applyAlignment="1">
      <alignment horizontal="left" vertical="center"/>
    </xf>
    <xf numFmtId="189" fontId="6" fillId="0" borderId="11" xfId="20" applyNumberFormat="1" applyFont="1" applyBorder="1" applyAlignment="1">
      <alignment horizontal="center" vertical="center"/>
    </xf>
    <xf numFmtId="189" fontId="6" fillId="0" borderId="12" xfId="20" applyNumberFormat="1" applyFont="1" applyBorder="1" applyAlignment="1">
      <alignment horizontal="center" vertical="center"/>
    </xf>
    <xf numFmtId="189" fontId="6" fillId="0" borderId="13" xfId="20" applyNumberFormat="1" applyFont="1" applyBorder="1" applyAlignment="1">
      <alignment horizontal="center" vertical="center"/>
    </xf>
    <xf numFmtId="189" fontId="6" fillId="0" borderId="14" xfId="20" applyNumberFormat="1" applyFont="1" applyBorder="1" applyAlignment="1">
      <alignment horizontal="center" vertical="center"/>
    </xf>
    <xf numFmtId="189" fontId="6" fillId="0" borderId="15" xfId="20" applyNumberFormat="1" applyFont="1" applyBorder="1" applyAlignment="1">
      <alignment horizontal="center" vertical="center"/>
    </xf>
    <xf numFmtId="189" fontId="6" fillId="0" borderId="16" xfId="20" applyNumberFormat="1" applyFont="1" applyBorder="1" applyAlignment="1">
      <alignment horizontal="center" vertical="center"/>
    </xf>
    <xf numFmtId="189" fontId="4" fillId="0" borderId="9" xfId="20" applyNumberFormat="1" applyFont="1" applyBorder="1" applyAlignment="1">
      <alignment horizontal="center" vertical="center"/>
    </xf>
    <xf numFmtId="189" fontId="4" fillId="0" borderId="11" xfId="20" applyNumberFormat="1" applyFont="1" applyBorder="1" applyAlignment="1">
      <alignment horizontal="center" vertical="center"/>
    </xf>
    <xf numFmtId="0" fontId="0" fillId="0" borderId="0" xfId="21" applyFont="1"/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6" fillId="0" borderId="17" xfId="20" applyNumberFormat="1" applyFont="1" applyBorder="1" applyAlignment="1">
      <alignment horizontal="center" vertical="center"/>
    </xf>
    <xf numFmtId="0" fontId="4" fillId="0" borderId="18" xfId="20" applyFont="1" applyBorder="1"/>
    <xf numFmtId="0" fontId="4" fillId="0" borderId="19" xfId="20" applyFont="1" applyBorder="1"/>
    <xf numFmtId="190" fontId="6" fillId="2" borderId="17" xfId="22" applyNumberFormat="1" applyFont="1" applyFill="1" applyBorder="1" applyAlignment="1">
      <alignment horizontal="center" vertical="center"/>
    </xf>
    <xf numFmtId="190" fontId="4" fillId="2" borderId="18" xfId="20" applyNumberFormat="1" applyFont="1" applyFill="1" applyBorder="1" applyAlignment="1">
      <alignment horizontal="center" vertical="center"/>
    </xf>
    <xf numFmtId="190" fontId="4" fillId="2" borderId="20" xfId="20" applyNumberFormat="1" applyFont="1" applyFill="1" applyBorder="1" applyAlignment="1">
      <alignment horizontal="center" vertical="center"/>
    </xf>
    <xf numFmtId="190" fontId="6" fillId="0" borderId="21" xfId="22" applyNumberFormat="1" applyFont="1" applyBorder="1" applyAlignment="1">
      <alignment horizontal="center" vertical="center"/>
    </xf>
    <xf numFmtId="189" fontId="6" fillId="0" borderId="22" xfId="20" applyNumberFormat="1" applyFont="1" applyBorder="1" applyAlignment="1">
      <alignment horizontal="center" vertical="center" wrapText="1"/>
    </xf>
    <xf numFmtId="189" fontId="6" fillId="0" borderId="23" xfId="20" applyNumberFormat="1" applyFont="1" applyBorder="1" applyAlignment="1">
      <alignment horizontal="center" vertical="center" wrapText="1"/>
    </xf>
    <xf numFmtId="189" fontId="6" fillId="0" borderId="19" xfId="20" applyNumberFormat="1" applyFont="1" applyBorder="1" applyAlignment="1">
      <alignment horizontal="center" vertical="center" wrapText="1"/>
    </xf>
    <xf numFmtId="190" fontId="6" fillId="2" borderId="22" xfId="22" applyNumberFormat="1" applyFont="1" applyFill="1" applyBorder="1" applyAlignment="1">
      <alignment horizontal="center" vertical="center"/>
    </xf>
    <xf numFmtId="189" fontId="6" fillId="0" borderId="24" xfId="22" applyNumberFormat="1" applyFont="1" applyBorder="1" applyAlignment="1">
      <alignment horizontal="center" vertical="center"/>
    </xf>
    <xf numFmtId="189" fontId="6" fillId="0" borderId="25" xfId="22" applyNumberFormat="1" applyFont="1" applyBorder="1" applyAlignment="1">
      <alignment horizontal="center" vertical="center"/>
    </xf>
    <xf numFmtId="189" fontId="6" fillId="0" borderId="26" xfId="20" applyNumberFormat="1" applyFont="1" applyBorder="1" applyAlignment="1">
      <alignment horizontal="center" vertical="center" wrapText="1"/>
    </xf>
    <xf numFmtId="189" fontId="6" fillId="0" borderId="27" xfId="20" applyNumberFormat="1" applyFont="1" applyBorder="1" applyAlignment="1">
      <alignment horizontal="center" vertical="center" wrapText="1"/>
    </xf>
    <xf numFmtId="189" fontId="6" fillId="0" borderId="28" xfId="20" applyNumberFormat="1" applyFont="1" applyBorder="1" applyAlignment="1">
      <alignment horizontal="center" vertical="center" wrapText="1"/>
    </xf>
    <xf numFmtId="190" fontId="6" fillId="0" borderId="29" xfId="22" applyNumberFormat="1" applyFont="1" applyBorder="1" applyAlignment="1">
      <alignment horizontal="center" vertical="center"/>
    </xf>
    <xf numFmtId="190" fontId="6" fillId="0" borderId="27" xfId="22" applyNumberFormat="1" applyFont="1" applyBorder="1" applyAlignment="1">
      <alignment horizontal="center" vertical="center"/>
    </xf>
    <xf numFmtId="190" fontId="6" fillId="0" borderId="30" xfId="22" applyNumberFormat="1" applyFont="1" applyBorder="1" applyAlignment="1">
      <alignment horizontal="center" vertical="center"/>
    </xf>
    <xf numFmtId="189" fontId="6" fillId="0" borderId="2" xfId="22" applyNumberFormat="1" applyFont="1" applyBorder="1" applyAlignment="1">
      <alignment horizontal="center" vertical="center"/>
    </xf>
    <xf numFmtId="189" fontId="6" fillId="0" borderId="3" xfId="22" applyNumberFormat="1" applyFont="1" applyBorder="1" applyAlignment="1">
      <alignment horizontal="center" vertical="center"/>
    </xf>
    <xf numFmtId="190" fontId="6" fillId="2" borderId="27" xfId="22" applyNumberFormat="1" applyFont="1" applyFill="1" applyBorder="1" applyAlignment="1">
      <alignment horizontal="center" vertical="center"/>
    </xf>
    <xf numFmtId="190" fontId="6" fillId="0" borderId="28" xfId="22" applyNumberFormat="1" applyFont="1" applyBorder="1" applyAlignment="1">
      <alignment horizontal="center" vertical="center"/>
    </xf>
    <xf numFmtId="189" fontId="6" fillId="0" borderId="28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horizontal="right" vertical="center"/>
    </xf>
    <xf numFmtId="49" fontId="8" fillId="0" borderId="3" xfId="20" applyNumberFormat="1" applyFont="1" applyBorder="1" applyAlignment="1">
      <alignment vertical="center"/>
    </xf>
    <xf numFmtId="189" fontId="6" fillId="3" borderId="27" xfId="20" applyNumberFormat="1" applyFont="1" applyFill="1" applyBorder="1" applyAlignment="1">
      <alignment horizontal="center" vertical="center" wrapText="1"/>
    </xf>
    <xf numFmtId="189" fontId="6" fillId="3" borderId="28" xfId="20" applyNumberFormat="1" applyFont="1" applyFill="1" applyBorder="1" applyAlignment="1">
      <alignment horizontal="center" vertical="center" wrapText="1"/>
    </xf>
    <xf numFmtId="189" fontId="6" fillId="3" borderId="30" xfId="20" applyNumberFormat="1" applyFont="1" applyFill="1" applyBorder="1" applyAlignment="1">
      <alignment horizontal="center" vertical="center" wrapText="1"/>
    </xf>
    <xf numFmtId="189" fontId="6" fillId="3" borderId="31" xfId="20" applyNumberFormat="1" applyFont="1" applyFill="1" applyBorder="1" applyAlignment="1">
      <alignment horizontal="center" vertical="center" wrapText="1"/>
    </xf>
    <xf numFmtId="189" fontId="6" fillId="0" borderId="32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4" fillId="0" borderId="0" xfId="23" applyFont="1" applyAlignment="1">
      <alignment horizontal="right" vertical="center"/>
    </xf>
    <xf numFmtId="190" fontId="6" fillId="2" borderId="26" xfId="22" applyNumberFormat="1" applyFont="1" applyFill="1" applyBorder="1" applyAlignment="1">
      <alignment horizontal="center" vertical="center"/>
    </xf>
    <xf numFmtId="0" fontId="3" fillId="0" borderId="10" xfId="23" applyFont="1" applyBorder="1" applyAlignment="1">
      <alignment horizontal="right" vertical="center"/>
    </xf>
    <xf numFmtId="190" fontId="6" fillId="0" borderId="33" xfId="22" applyNumberFormat="1" applyFont="1" applyBorder="1" applyAlignment="1">
      <alignment horizontal="center" vertical="center"/>
    </xf>
    <xf numFmtId="190" fontId="6" fillId="0" borderId="34" xfId="22" applyNumberFormat="1" applyFont="1" applyBorder="1" applyAlignment="1">
      <alignment horizontal="center" vertical="center"/>
    </xf>
    <xf numFmtId="190" fontId="6" fillId="2" borderId="34" xfId="22" applyNumberFormat="1" applyFont="1" applyFill="1" applyBorder="1" applyAlignment="1">
      <alignment horizontal="center" vertical="center"/>
    </xf>
    <xf numFmtId="190" fontId="6" fillId="0" borderId="35" xfId="22" applyNumberFormat="1" applyFont="1" applyBorder="1" applyAlignment="1">
      <alignment horizontal="center" vertical="center"/>
    </xf>
    <xf numFmtId="189" fontId="6" fillId="0" borderId="30" xfId="20" applyNumberFormat="1" applyFont="1" applyBorder="1" applyAlignment="1">
      <alignment horizontal="center" vertical="center" wrapText="1"/>
    </xf>
    <xf numFmtId="189" fontId="6" fillId="0" borderId="31" xfId="20" applyNumberFormat="1" applyFont="1" applyBorder="1" applyAlignment="1">
      <alignment horizontal="center" vertical="center" wrapText="1"/>
    </xf>
    <xf numFmtId="189" fontId="4" fillId="0" borderId="36" xfId="20" applyNumberFormat="1" applyFont="1" applyBorder="1" applyAlignment="1">
      <alignment horizontal="center" vertical="center"/>
    </xf>
    <xf numFmtId="189" fontId="6" fillId="0" borderId="37" xfId="20" applyNumberFormat="1" applyFont="1" applyBorder="1" applyAlignment="1">
      <alignment horizontal="center" vertical="center" wrapText="1"/>
    </xf>
    <xf numFmtId="189" fontId="6" fillId="0" borderId="38" xfId="20" applyNumberFormat="1" applyFont="1" applyBorder="1" applyAlignment="1">
      <alignment horizontal="center" vertical="center" wrapText="1"/>
    </xf>
    <xf numFmtId="190" fontId="6" fillId="0" borderId="26" xfId="22" applyNumberFormat="1" applyFont="1" applyBorder="1" applyAlignment="1">
      <alignment horizontal="center" vertical="center"/>
    </xf>
    <xf numFmtId="189" fontId="4" fillId="0" borderId="39" xfId="20" applyNumberFormat="1" applyFont="1" applyBorder="1" applyAlignment="1">
      <alignment horizontal="center" vertical="center"/>
    </xf>
    <xf numFmtId="189" fontId="4" fillId="0" borderId="6" xfId="20" applyNumberFormat="1" applyFont="1" applyBorder="1" applyAlignment="1">
      <alignment horizontal="center" vertical="center"/>
    </xf>
    <xf numFmtId="189" fontId="4" fillId="0" borderId="4" xfId="20" applyNumberFormat="1" applyFont="1" applyBorder="1" applyAlignment="1">
      <alignment horizontal="center" vertical="center"/>
    </xf>
    <xf numFmtId="190" fontId="6" fillId="0" borderId="40" xfId="22" applyNumberFormat="1" applyFont="1" applyBorder="1" applyAlignment="1">
      <alignment horizontal="center" vertical="center"/>
    </xf>
    <xf numFmtId="189" fontId="6" fillId="0" borderId="0" xfId="20" applyNumberFormat="1" applyFont="1" applyAlignment="1">
      <alignment horizontal="center" vertical="center" wrapText="1"/>
    </xf>
    <xf numFmtId="189" fontId="4" fillId="0" borderId="2" xfId="22" applyNumberFormat="1" applyFont="1" applyBorder="1" applyAlignment="1">
      <alignment horizontal="center" vertical="center"/>
    </xf>
    <xf numFmtId="189" fontId="4" fillId="0" borderId="3" xfId="22" applyNumberFormat="1" applyFont="1" applyBorder="1" applyAlignment="1">
      <alignment horizontal="center" vertical="center"/>
    </xf>
    <xf numFmtId="189" fontId="6" fillId="0" borderId="30" xfId="20" applyNumberFormat="1" applyFont="1" applyBorder="1" applyAlignment="1">
      <alignment horizontal="center" vertical="center"/>
    </xf>
    <xf numFmtId="189" fontId="4" fillId="0" borderId="31" xfId="20" applyNumberFormat="1" applyFont="1" applyBorder="1" applyAlignment="1">
      <alignment horizontal="center" vertical="center"/>
    </xf>
    <xf numFmtId="190" fontId="6" fillId="0" borderId="41" xfId="22" applyNumberFormat="1" applyFont="1" applyBorder="1" applyAlignment="1">
      <alignment horizontal="center" vertical="center"/>
    </xf>
    <xf numFmtId="190" fontId="6" fillId="0" borderId="42" xfId="22" applyNumberFormat="1" applyFont="1" applyBorder="1" applyAlignment="1">
      <alignment horizontal="center" vertical="center"/>
    </xf>
    <xf numFmtId="190" fontId="6" fillId="2" borderId="42" xfId="22" applyNumberFormat="1" applyFont="1" applyFill="1" applyBorder="1" applyAlignment="1">
      <alignment horizontal="center" vertical="center"/>
    </xf>
    <xf numFmtId="190" fontId="6" fillId="0" borderId="43" xfId="22" applyNumberFormat="1" applyFont="1" applyBorder="1" applyAlignment="1">
      <alignment horizontal="center" vertical="center"/>
    </xf>
    <xf numFmtId="188" fontId="4" fillId="0" borderId="2" xfId="22" applyNumberFormat="1" applyFont="1" applyBorder="1" applyAlignment="1">
      <alignment vertical="center"/>
    </xf>
    <xf numFmtId="188" fontId="4" fillId="0" borderId="3" xfId="22" applyNumberFormat="1" applyFont="1" applyBorder="1" applyAlignment="1">
      <alignment vertical="center"/>
    </xf>
    <xf numFmtId="189" fontId="4" fillId="0" borderId="3" xfId="20" applyNumberFormat="1" applyFont="1" applyBorder="1" applyAlignment="1">
      <alignment horizontal="right" vertical="center"/>
    </xf>
    <xf numFmtId="189" fontId="6" fillId="0" borderId="44" xfId="20" applyNumberFormat="1" applyFont="1" applyBorder="1" applyAlignment="1">
      <alignment horizontal="center" vertical="center" wrapText="1"/>
    </xf>
    <xf numFmtId="189" fontId="6" fillId="0" borderId="34" xfId="20" applyNumberFormat="1" applyFont="1" applyBorder="1" applyAlignment="1">
      <alignment horizontal="center" vertical="center" wrapText="1"/>
    </xf>
    <xf numFmtId="189" fontId="6" fillId="0" borderId="35" xfId="20" applyNumberFormat="1" applyFont="1" applyBorder="1" applyAlignment="1">
      <alignment horizontal="center" vertical="center" wrapText="1"/>
    </xf>
    <xf numFmtId="189" fontId="6" fillId="0" borderId="32" xfId="22" applyNumberFormat="1" applyFont="1" applyBorder="1" applyAlignment="1">
      <alignment horizontal="center" vertical="center"/>
    </xf>
    <xf numFmtId="189" fontId="4" fillId="0" borderId="45" xfId="20" applyNumberFormat="1" applyFont="1" applyBorder="1" applyAlignment="1">
      <alignment horizontal="center" vertical="center"/>
    </xf>
    <xf numFmtId="189" fontId="4" fillId="0" borderId="38" xfId="20" applyNumberFormat="1" applyFont="1" applyBorder="1" applyAlignment="1">
      <alignment horizontal="center" vertical="center"/>
    </xf>
    <xf numFmtId="190" fontId="6" fillId="0" borderId="37" xfId="22" applyNumberFormat="1" applyFont="1" applyBorder="1" applyAlignment="1">
      <alignment horizontal="center" vertical="center"/>
    </xf>
    <xf numFmtId="0" fontId="4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修民防團隊(半年報)93年實施(縣市)(橫式)" xfId="20"/>
    <cellStyle name="一般 3" xfId="21"/>
    <cellStyle name="千分位_修民防團隊(半年報)93年實施(縣市)(橫式)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2">
      <selection activeCell="E23" sqref="E23"/>
    </sheetView>
  </sheetViews>
  <sheetFormatPr defaultColWidth="9.00390625" defaultRowHeight="15"/>
  <cols>
    <col min="1" max="1" width="11.00390625" style="0" customWidth="1"/>
    <col min="2" max="2" width="18.7109375" style="0" customWidth="1"/>
    <col min="3" max="8" width="14.140625" style="0" customWidth="1"/>
    <col min="9" max="10" width="12.7109375" style="0" customWidth="1"/>
    <col min="11" max="11" width="7.57421875" style="0" customWidth="1"/>
    <col min="12" max="12" width="9.421875" style="0" customWidth="1"/>
    <col min="13" max="13" width="12.7109375" style="0" customWidth="1"/>
    <col min="14" max="14" width="14.7109375" style="0" customWidth="1"/>
  </cols>
  <sheetData>
    <row r="1" spans="1:14" ht="16.05" customHeight="1">
      <c r="A1" s="5" t="s">
        <v>0</v>
      </c>
      <c r="B1" s="20"/>
      <c r="C1" s="33"/>
      <c r="D1" s="33"/>
      <c r="E1" s="32"/>
      <c r="F1" s="32"/>
      <c r="G1" s="32"/>
      <c r="H1" s="32"/>
      <c r="I1" s="67"/>
      <c r="J1" s="69"/>
      <c r="K1" s="76" t="s">
        <v>43</v>
      </c>
      <c r="L1" s="80"/>
      <c r="M1" s="76" t="s">
        <v>48</v>
      </c>
      <c r="N1" s="80"/>
    </row>
    <row r="2" spans="1:14" ht="16.05" customHeight="1">
      <c r="A2" s="5" t="s">
        <v>1</v>
      </c>
      <c r="B2" s="21" t="s">
        <v>12</v>
      </c>
      <c r="C2" s="34"/>
      <c r="D2" s="34"/>
      <c r="E2" s="34"/>
      <c r="F2" s="34"/>
      <c r="G2" s="34"/>
      <c r="H2" s="34"/>
      <c r="I2" s="67"/>
      <c r="J2" s="69"/>
      <c r="K2" s="76" t="s">
        <v>44</v>
      </c>
      <c r="L2" s="80"/>
      <c r="M2" s="76" t="s">
        <v>49</v>
      </c>
      <c r="N2" s="80"/>
    </row>
    <row r="3" spans="1:14" ht="31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8.45" customHeight="1">
      <c r="B4" s="9"/>
      <c r="C4" s="9"/>
      <c r="D4" s="9"/>
      <c r="E4" s="9"/>
      <c r="F4" s="60" t="s">
        <v>29</v>
      </c>
      <c r="G4" s="9"/>
      <c r="H4" s="9"/>
      <c r="I4" s="9"/>
      <c r="J4" s="9"/>
      <c r="K4" s="9"/>
      <c r="L4" s="9"/>
      <c r="M4" s="9"/>
      <c r="N4" s="95" t="s">
        <v>52</v>
      </c>
    </row>
    <row r="5" spans="1:14" ht="22.05" customHeight="1">
      <c r="A5" s="7"/>
      <c r="B5" s="22"/>
      <c r="C5" s="35" t="s">
        <v>21</v>
      </c>
      <c r="D5" s="48" t="s">
        <v>25</v>
      </c>
      <c r="E5" s="48"/>
      <c r="F5" s="48"/>
      <c r="G5" s="48"/>
      <c r="H5" s="48"/>
      <c r="I5" s="48"/>
      <c r="J5" s="48"/>
      <c r="K5" s="48"/>
      <c r="L5" s="48"/>
      <c r="M5" s="48"/>
      <c r="N5" s="96"/>
    </row>
    <row r="6" spans="1:14" ht="22.05" customHeight="1">
      <c r="A6" s="8"/>
      <c r="B6" s="23"/>
      <c r="C6" s="36"/>
      <c r="D6" s="49" t="s">
        <v>23</v>
      </c>
      <c r="E6" s="49" t="s">
        <v>27</v>
      </c>
      <c r="F6" s="61" t="s">
        <v>30</v>
      </c>
      <c r="G6" s="63" t="s">
        <v>32</v>
      </c>
      <c r="H6" s="61" t="s">
        <v>36</v>
      </c>
      <c r="I6" s="61" t="s">
        <v>38</v>
      </c>
      <c r="J6" s="61" t="s">
        <v>40</v>
      </c>
      <c r="K6" s="77" t="s">
        <v>45</v>
      </c>
      <c r="L6" s="81"/>
      <c r="M6" s="87" t="s">
        <v>50</v>
      </c>
      <c r="N6" s="97" t="s">
        <v>53</v>
      </c>
    </row>
    <row r="7" spans="1:14" ht="22.05" customHeight="1">
      <c r="A7" s="9"/>
      <c r="B7" s="24"/>
      <c r="C7" s="37"/>
      <c r="D7" s="50"/>
      <c r="E7" s="50"/>
      <c r="F7" s="62"/>
      <c r="G7" s="64"/>
      <c r="H7" s="62"/>
      <c r="I7" s="62"/>
      <c r="J7" s="62"/>
      <c r="K7" s="78"/>
      <c r="L7" s="82"/>
      <c r="M7" s="88"/>
      <c r="N7" s="98"/>
    </row>
    <row r="8" spans="1:14" ht="18.45" customHeight="1">
      <c r="A8" s="10" t="s">
        <v>3</v>
      </c>
      <c r="B8" s="25" t="s">
        <v>13</v>
      </c>
      <c r="C8" s="38"/>
      <c r="D8" s="51">
        <f>SUM(E8:N8)</f>
        <v>0</v>
      </c>
      <c r="E8" s="51">
        <v>0</v>
      </c>
      <c r="F8" s="51">
        <v>0</v>
      </c>
      <c r="G8" s="51">
        <v>0</v>
      </c>
      <c r="H8" s="51">
        <v>0</v>
      </c>
      <c r="I8" s="68"/>
      <c r="J8" s="70">
        <v>0</v>
      </c>
      <c r="K8" s="79">
        <v>0</v>
      </c>
      <c r="L8" s="83"/>
      <c r="M8" s="89">
        <v>0</v>
      </c>
      <c r="N8" s="70">
        <v>0</v>
      </c>
    </row>
    <row r="9" spans="1:14" ht="18.45" customHeight="1">
      <c r="A9" s="10"/>
      <c r="B9" s="26" t="s">
        <v>14</v>
      </c>
      <c r="C9" s="39"/>
      <c r="D9" s="51">
        <f>SUM(E9:N9)</f>
        <v>3</v>
      </c>
      <c r="E9" s="52">
        <v>1</v>
      </c>
      <c r="F9" s="52">
        <v>1</v>
      </c>
      <c r="G9" s="52">
        <v>1</v>
      </c>
      <c r="H9" s="52">
        <v>0</v>
      </c>
      <c r="I9" s="52">
        <v>0</v>
      </c>
      <c r="J9" s="71">
        <v>0</v>
      </c>
      <c r="K9" s="52">
        <v>0</v>
      </c>
      <c r="L9" s="53"/>
      <c r="M9" s="90">
        <v>0</v>
      </c>
      <c r="N9" s="71">
        <v>0</v>
      </c>
    </row>
    <row r="10" spans="1:14" ht="18.45" customHeight="1">
      <c r="A10" s="10"/>
      <c r="B10" s="26" t="s">
        <v>15</v>
      </c>
      <c r="C10" s="39"/>
      <c r="D10" s="51">
        <f>SUM(E10:N10)</f>
        <v>10</v>
      </c>
      <c r="E10" s="52">
        <v>4</v>
      </c>
      <c r="F10" s="52">
        <v>4</v>
      </c>
      <c r="G10" s="52">
        <v>2</v>
      </c>
      <c r="H10" s="52">
        <v>0</v>
      </c>
      <c r="I10" s="52">
        <v>0</v>
      </c>
      <c r="J10" s="71">
        <v>0</v>
      </c>
      <c r="K10" s="52">
        <v>0</v>
      </c>
      <c r="L10" s="53"/>
      <c r="M10" s="90">
        <v>0</v>
      </c>
      <c r="N10" s="71">
        <v>0</v>
      </c>
    </row>
    <row r="11" spans="1:14" ht="18.45" customHeight="1">
      <c r="A11" s="10"/>
      <c r="B11" s="26" t="s">
        <v>16</v>
      </c>
      <c r="C11" s="39"/>
      <c r="D11" s="51">
        <f>SUM(E11:N11)</f>
        <v>28</v>
      </c>
      <c r="E11" s="52">
        <v>12</v>
      </c>
      <c r="F11" s="52">
        <v>12</v>
      </c>
      <c r="G11" s="52">
        <v>4</v>
      </c>
      <c r="H11" s="52">
        <v>0</v>
      </c>
      <c r="I11" s="52">
        <v>0</v>
      </c>
      <c r="J11" s="71">
        <v>0</v>
      </c>
      <c r="K11" s="52">
        <v>0</v>
      </c>
      <c r="L11" s="53"/>
      <c r="M11" s="90">
        <v>0</v>
      </c>
      <c r="N11" s="71">
        <v>0</v>
      </c>
    </row>
    <row r="12" spans="1:14" ht="18.45" customHeight="1">
      <c r="A12" s="11"/>
      <c r="B12" s="26" t="s">
        <v>17</v>
      </c>
      <c r="C12" s="40"/>
      <c r="D12" s="51">
        <f>SUM(E12:N12)</f>
        <v>0</v>
      </c>
      <c r="E12" s="56"/>
      <c r="F12" s="56"/>
      <c r="G12" s="56"/>
      <c r="H12" s="56"/>
      <c r="I12" s="56"/>
      <c r="J12" s="72"/>
      <c r="K12" s="52">
        <v>0</v>
      </c>
      <c r="L12" s="53"/>
      <c r="M12" s="91"/>
      <c r="N12" s="72"/>
    </row>
    <row r="13" spans="1:14" ht="18.45" customHeight="1">
      <c r="A13" s="12" t="s">
        <v>4</v>
      </c>
      <c r="B13" s="26" t="s">
        <v>18</v>
      </c>
      <c r="C13" s="41">
        <f>SUM(C14:C15)</f>
        <v>775</v>
      </c>
      <c r="D13" s="52">
        <f>SUM(D14:D15)</f>
        <v>375</v>
      </c>
      <c r="E13" s="52">
        <f>SUM(E14:E15)</f>
        <v>155</v>
      </c>
      <c r="F13" s="52">
        <f>SUM(F14:F15)</f>
        <v>154</v>
      </c>
      <c r="G13" s="52">
        <f>SUM(G14:G15)</f>
        <v>66</v>
      </c>
      <c r="H13" s="52">
        <f>SUM(H14:H15)</f>
        <v>0</v>
      </c>
      <c r="I13" s="52">
        <f>SUM(I14:I15)</f>
        <v>0</v>
      </c>
      <c r="J13" s="71">
        <v>0</v>
      </c>
      <c r="K13" s="52">
        <f>SUM(K14:K15)</f>
        <v>0</v>
      </c>
      <c r="L13" s="53"/>
      <c r="M13" s="90">
        <f>SUM(M14:M15)</f>
        <v>0</v>
      </c>
      <c r="N13" s="71">
        <f>SUM(N14:N15)</f>
        <v>0</v>
      </c>
    </row>
    <row r="14" spans="1:14" ht="18.45" customHeight="1">
      <c r="A14" s="10"/>
      <c r="B14" s="26" t="s">
        <v>19</v>
      </c>
      <c r="C14" s="41">
        <f>SUM(((D14+C21)+H21)+N21)</f>
        <v>122</v>
      </c>
      <c r="D14" s="52">
        <f>SUM(E14:N14)</f>
        <v>82</v>
      </c>
      <c r="E14" s="52">
        <v>35</v>
      </c>
      <c r="F14" s="52">
        <v>33</v>
      </c>
      <c r="G14" s="52">
        <v>14</v>
      </c>
      <c r="H14" s="52">
        <v>0</v>
      </c>
      <c r="I14" s="52">
        <v>0</v>
      </c>
      <c r="J14" s="71">
        <v>0</v>
      </c>
      <c r="K14" s="52">
        <v>0</v>
      </c>
      <c r="L14" s="53"/>
      <c r="M14" s="90">
        <v>0</v>
      </c>
      <c r="N14" s="71">
        <v>0</v>
      </c>
    </row>
    <row r="15" spans="1:14" ht="18.45" customHeight="1">
      <c r="A15" s="13"/>
      <c r="B15" s="27" t="s">
        <v>20</v>
      </c>
      <c r="C15" s="41">
        <f>SUM(((D15+C22)+H22)+N22)</f>
        <v>653</v>
      </c>
      <c r="D15" s="52">
        <f>SUM(E15:N15)</f>
        <v>293</v>
      </c>
      <c r="E15" s="57">
        <v>120</v>
      </c>
      <c r="F15" s="57">
        <v>121</v>
      </c>
      <c r="G15" s="57">
        <v>52</v>
      </c>
      <c r="H15" s="57">
        <v>0</v>
      </c>
      <c r="I15" s="57">
        <v>0</v>
      </c>
      <c r="J15" s="73">
        <v>0</v>
      </c>
      <c r="K15" s="57">
        <v>0</v>
      </c>
      <c r="L15" s="57"/>
      <c r="M15" s="92">
        <v>0</v>
      </c>
      <c r="N15" s="73">
        <v>0</v>
      </c>
    </row>
    <row r="16" spans="1:14" ht="22.05" customHeight="1">
      <c r="A16" s="7"/>
      <c r="B16" s="22"/>
      <c r="C16" s="42" t="s">
        <v>22</v>
      </c>
      <c r="D16" s="48"/>
      <c r="E16" s="48"/>
      <c r="F16" s="48"/>
      <c r="G16" s="48"/>
      <c r="H16" s="65" t="s">
        <v>37</v>
      </c>
      <c r="I16" s="7"/>
      <c r="J16" s="7"/>
      <c r="K16" s="7"/>
      <c r="L16" s="84"/>
      <c r="M16" s="7"/>
      <c r="N16" s="99" t="s">
        <v>54</v>
      </c>
    </row>
    <row r="17" spans="1:14" ht="22.05" customHeight="1">
      <c r="A17" s="8"/>
      <c r="B17" s="23"/>
      <c r="C17" s="43" t="s">
        <v>23</v>
      </c>
      <c r="D17" s="49" t="s">
        <v>26</v>
      </c>
      <c r="E17" s="49" t="s">
        <v>28</v>
      </c>
      <c r="F17" s="49" t="s">
        <v>31</v>
      </c>
      <c r="G17" s="49" t="s">
        <v>33</v>
      </c>
      <c r="H17" s="49" t="s">
        <v>23</v>
      </c>
      <c r="I17" s="49" t="s">
        <v>39</v>
      </c>
      <c r="J17" s="74" t="s">
        <v>41</v>
      </c>
      <c r="K17" s="74" t="s">
        <v>46</v>
      </c>
      <c r="L17" s="74" t="s">
        <v>47</v>
      </c>
      <c r="M17" s="74" t="s">
        <v>51</v>
      </c>
      <c r="N17" s="100"/>
    </row>
    <row r="18" spans="1:14" ht="22.05" customHeight="1">
      <c r="A18" s="9"/>
      <c r="B18" s="24"/>
      <c r="C18" s="44"/>
      <c r="D18" s="50"/>
      <c r="E18" s="58"/>
      <c r="F18" s="50"/>
      <c r="G18" s="50"/>
      <c r="H18" s="50"/>
      <c r="I18" s="50"/>
      <c r="J18" s="75"/>
      <c r="K18" s="75"/>
      <c r="L18" s="75"/>
      <c r="M18" s="75"/>
      <c r="N18" s="101"/>
    </row>
    <row r="19" spans="1:14" ht="22.05" customHeight="1">
      <c r="A19" s="14" t="s">
        <v>5</v>
      </c>
      <c r="B19" s="28"/>
      <c r="C19" s="45"/>
      <c r="D19" s="51">
        <v>0</v>
      </c>
      <c r="E19" s="51">
        <v>0</v>
      </c>
      <c r="F19" s="51">
        <v>0</v>
      </c>
      <c r="G19" s="51">
        <v>0</v>
      </c>
      <c r="H19" s="51">
        <f>SUM(I19:M19)</f>
        <v>4</v>
      </c>
      <c r="I19" s="51">
        <v>0</v>
      </c>
      <c r="J19" s="51">
        <v>0</v>
      </c>
      <c r="K19" s="51">
        <v>0</v>
      </c>
      <c r="L19" s="51">
        <v>4</v>
      </c>
      <c r="M19" s="51">
        <v>0</v>
      </c>
      <c r="N19" s="70">
        <v>0</v>
      </c>
    </row>
    <row r="20" spans="1:14" ht="22.05" customHeight="1">
      <c r="A20" s="12" t="s">
        <v>4</v>
      </c>
      <c r="B20" s="26" t="s">
        <v>18</v>
      </c>
      <c r="C20" s="41">
        <f>SUM(C21:C22)</f>
        <v>0</v>
      </c>
      <c r="D20" s="52">
        <f>SUM(D21:D22)</f>
        <v>0</v>
      </c>
      <c r="E20" s="52">
        <f>SUM(E21:E22)</f>
        <v>0</v>
      </c>
      <c r="F20" s="52">
        <f>SUM(F21:F22)</f>
        <v>0</v>
      </c>
      <c r="G20" s="52">
        <f>SUM(G21:G22)</f>
        <v>0</v>
      </c>
      <c r="H20" s="51">
        <f>SUM(H21:H22)</f>
        <v>400</v>
      </c>
      <c r="I20" s="52">
        <f>SUM(I21:I22)</f>
        <v>0</v>
      </c>
      <c r="J20" s="52">
        <f>SUM(J21:J22)</f>
        <v>0</v>
      </c>
      <c r="K20" s="52">
        <f>SUM(K21:K22)</f>
        <v>0</v>
      </c>
      <c r="L20" s="52">
        <f>SUM(L21:L22)</f>
        <v>400</v>
      </c>
      <c r="M20" s="52">
        <f>SUM(M21:M22)</f>
        <v>0</v>
      </c>
      <c r="N20" s="71">
        <f>SUM(N21:N22)</f>
        <v>0</v>
      </c>
    </row>
    <row r="21" spans="1:14" ht="22.05" customHeight="1">
      <c r="A21" s="10"/>
      <c r="B21" s="26" t="s">
        <v>19</v>
      </c>
      <c r="C21" s="41">
        <f>SUM(D21:G21)</f>
        <v>0</v>
      </c>
      <c r="D21" s="52">
        <v>0</v>
      </c>
      <c r="E21" s="52">
        <v>0</v>
      </c>
      <c r="F21" s="52">
        <v>0</v>
      </c>
      <c r="G21" s="52">
        <v>0</v>
      </c>
      <c r="H21" s="51">
        <f>SUM(I21:M21)</f>
        <v>40</v>
      </c>
      <c r="I21" s="52">
        <v>0</v>
      </c>
      <c r="J21" s="52">
        <v>0</v>
      </c>
      <c r="K21" s="52">
        <v>0</v>
      </c>
      <c r="L21" s="52">
        <v>40</v>
      </c>
      <c r="M21" s="52">
        <v>0</v>
      </c>
      <c r="N21" s="71">
        <v>0</v>
      </c>
    </row>
    <row r="22" spans="1:14" ht="22.05" customHeight="1">
      <c r="A22" s="10"/>
      <c r="B22" s="29" t="s">
        <v>20</v>
      </c>
      <c r="C22" s="41">
        <f>SUM(D22:G22)</f>
        <v>0</v>
      </c>
      <c r="D22" s="53">
        <v>0</v>
      </c>
      <c r="E22" s="53">
        <v>0</v>
      </c>
      <c r="F22" s="53">
        <v>0</v>
      </c>
      <c r="G22" s="53">
        <v>0</v>
      </c>
      <c r="H22" s="51">
        <f>SUM(I22:M22)</f>
        <v>360</v>
      </c>
      <c r="I22" s="53">
        <v>0</v>
      </c>
      <c r="J22" s="57">
        <v>0</v>
      </c>
      <c r="K22" s="57">
        <v>0</v>
      </c>
      <c r="L22" s="57">
        <v>360</v>
      </c>
      <c r="M22" s="57">
        <v>0</v>
      </c>
      <c r="N22" s="102">
        <v>0</v>
      </c>
    </row>
    <row r="23" spans="1:14" ht="19.95" customHeight="1">
      <c r="A23" s="15" t="s">
        <v>6</v>
      </c>
      <c r="B23" s="30"/>
      <c r="C23" s="46"/>
      <c r="D23" s="54"/>
      <c r="E23" s="54"/>
      <c r="F23" s="54"/>
      <c r="G23" s="54"/>
      <c r="H23" s="54"/>
      <c r="I23" s="54"/>
      <c r="J23" s="54"/>
      <c r="K23" s="54"/>
      <c r="L23" s="85"/>
      <c r="M23" s="93"/>
      <c r="N23" s="93"/>
    </row>
    <row r="24" spans="1:14" ht="19.95" customHeight="1">
      <c r="A24" s="16"/>
      <c r="B24" s="31"/>
      <c r="C24" s="47"/>
      <c r="D24" s="55"/>
      <c r="E24" s="55"/>
      <c r="F24" s="55"/>
      <c r="G24" s="55"/>
      <c r="H24" s="55"/>
      <c r="I24" s="55"/>
      <c r="J24" s="55"/>
      <c r="K24" s="55"/>
      <c r="L24" s="86"/>
      <c r="M24" s="94"/>
      <c r="N24" s="94"/>
    </row>
    <row r="25" spans="1:14" ht="16.05" customHeight="1">
      <c r="A25" s="17" t="s">
        <v>7</v>
      </c>
      <c r="B25" s="32"/>
      <c r="C25" s="17" t="s">
        <v>24</v>
      </c>
      <c r="D25" s="32"/>
      <c r="E25" s="59"/>
      <c r="F25" s="32"/>
      <c r="G25" s="59" t="s">
        <v>34</v>
      </c>
      <c r="H25" s="66"/>
      <c r="I25" s="32"/>
      <c r="J25" s="66" t="s">
        <v>42</v>
      </c>
      <c r="K25" s="32"/>
      <c r="L25" s="32"/>
      <c r="M25" s="17"/>
      <c r="N25" s="103" t="s">
        <v>55</v>
      </c>
    </row>
    <row r="26" spans="5:7" ht="16.05" customHeight="1">
      <c r="E26" s="59"/>
      <c r="F26" s="32"/>
      <c r="G26" s="59" t="s">
        <v>35</v>
      </c>
    </row>
    <row r="27" ht="16.05" customHeight="1">
      <c r="A27" s="17" t="s">
        <v>8</v>
      </c>
    </row>
    <row r="28" spans="1:2" ht="16.05" customHeight="1">
      <c r="A28" s="17" t="s">
        <v>9</v>
      </c>
      <c r="B28" s="20"/>
    </row>
    <row r="29" ht="13.65" customHeight="1">
      <c r="A29" s="17" t="s">
        <v>10</v>
      </c>
    </row>
    <row r="30" ht="13.65" customHeight="1">
      <c r="A30" s="17"/>
    </row>
    <row r="31" spans="1:14" ht="40.2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7" ht="13.65" customHeight="1">
      <c r="A32" s="19"/>
      <c r="B32" s="19"/>
      <c r="C32" s="19"/>
      <c r="D32" s="19"/>
      <c r="E32" s="19"/>
      <c r="F32" s="19"/>
      <c r="G32" s="19"/>
    </row>
    <row r="33" spans="1:7" ht="13.65" customHeight="1">
      <c r="A33" s="19"/>
      <c r="B33" s="19"/>
      <c r="C33" s="19"/>
      <c r="D33" s="19"/>
      <c r="E33" s="19"/>
      <c r="F33" s="19"/>
      <c r="G33" s="19"/>
    </row>
    <row r="34" spans="1:7" ht="13.65" customHeight="1">
      <c r="A34" s="19"/>
      <c r="B34" s="19"/>
      <c r="C34" s="19"/>
      <c r="D34" s="19"/>
      <c r="E34" s="19"/>
      <c r="F34" s="19"/>
      <c r="G34" s="19"/>
    </row>
    <row r="35" spans="1:7" ht="13.65" customHeight="1">
      <c r="A35" s="19"/>
      <c r="B35" s="19"/>
      <c r="C35" s="19"/>
      <c r="D35" s="19"/>
      <c r="E35" s="19"/>
      <c r="F35" s="19"/>
      <c r="G35" s="19"/>
    </row>
    <row r="36" spans="1:7" ht="13.65" customHeight="1">
      <c r="A36" s="19"/>
      <c r="B36" s="19"/>
      <c r="C36" s="19"/>
      <c r="D36" s="19"/>
      <c r="E36" s="19"/>
      <c r="F36" s="19"/>
      <c r="G36" s="19"/>
    </row>
    <row r="37" spans="1:7" ht="13.65" customHeight="1">
      <c r="A37" s="19"/>
      <c r="B37" s="19"/>
      <c r="C37" s="19"/>
      <c r="D37" s="19"/>
      <c r="E37" s="19"/>
      <c r="F37" s="19"/>
      <c r="G37" s="19"/>
    </row>
    <row r="38" spans="1:7" ht="13.65" customHeight="1">
      <c r="A38" s="19"/>
      <c r="B38" s="19"/>
      <c r="C38" s="19"/>
      <c r="D38" s="19"/>
      <c r="E38" s="19"/>
      <c r="F38" s="19"/>
      <c r="G38" s="19"/>
    </row>
    <row r="39" spans="1:7" ht="13.65" customHeight="1">
      <c r="A39" s="19"/>
      <c r="B39" s="19"/>
      <c r="C39" s="19"/>
      <c r="D39" s="19"/>
      <c r="E39" s="19"/>
      <c r="F39" s="19"/>
      <c r="G39" s="19"/>
    </row>
    <row r="40" spans="1:7" ht="13.65" customHeight="1">
      <c r="A40" s="19"/>
      <c r="B40" s="19"/>
      <c r="C40" s="19"/>
      <c r="D40" s="19"/>
      <c r="E40" s="19"/>
      <c r="F40" s="19"/>
      <c r="G40" s="19"/>
    </row>
    <row r="41" spans="1:7" ht="13.65" customHeight="1">
      <c r="A41" s="19"/>
      <c r="B41" s="19"/>
      <c r="C41" s="19"/>
      <c r="D41" s="19"/>
      <c r="E41" s="19"/>
      <c r="F41" s="19"/>
      <c r="G41" s="19"/>
    </row>
    <row r="42" spans="1:7" ht="13.65" customHeight="1">
      <c r="A42" s="19"/>
      <c r="B42" s="19"/>
      <c r="C42" s="19"/>
      <c r="D42" s="19"/>
      <c r="E42" s="19"/>
      <c r="F42" s="19"/>
      <c r="G42" s="19"/>
    </row>
    <row r="43" spans="1:7" ht="13.65" customHeight="1">
      <c r="A43" s="19"/>
      <c r="B43" s="19"/>
      <c r="C43" s="19"/>
      <c r="D43" s="19"/>
      <c r="E43" s="19"/>
      <c r="F43" s="19"/>
      <c r="G43" s="19"/>
    </row>
    <row r="44" spans="1:7" ht="13.65" customHeight="1">
      <c r="A44" s="19" t="s">
        <v>11</v>
      </c>
      <c r="B44" s="19"/>
      <c r="C44" s="19"/>
      <c r="D44" s="19"/>
      <c r="E44" s="19"/>
      <c r="F44" s="19"/>
      <c r="G44" s="19"/>
    </row>
    <row r="45" ht="13.65" customHeight="1"/>
    <row r="46" ht="13.65" customHeight="1"/>
    <row r="47" ht="13.65" customHeight="1"/>
    <row r="48" ht="13.65" customHeight="1"/>
    <row r="49" ht="13.65" customHeight="1"/>
    <row r="50" ht="13.65" customHeight="1"/>
    <row r="51" ht="13.65" customHeight="1"/>
    <row r="52" ht="13.65" customHeight="1"/>
    <row r="53" ht="13.65" customHeight="1"/>
    <row r="54" ht="13.65" customHeight="1"/>
    <row r="55" ht="13.65" customHeight="1"/>
    <row r="56" ht="13.65" customHeight="1"/>
    <row r="57" ht="13.65" customHeight="1"/>
    <row r="58" ht="13.65" customHeight="1"/>
    <row r="59" ht="13.65" customHeight="1"/>
    <row r="60" ht="13.65" customHeight="1"/>
    <row r="61" ht="13.65" customHeight="1"/>
    <row r="62" ht="13.65" customHeight="1"/>
    <row r="63" ht="13.65" customHeight="1"/>
    <row r="64" ht="13.65" customHeight="1"/>
    <row r="65" ht="13.65" customHeight="1"/>
    <row r="66" ht="13.65" customHeight="1"/>
    <row r="67" ht="13.65" customHeight="1"/>
    <row r="68" ht="13.65" customHeight="1"/>
    <row r="69" ht="13.65" customHeight="1"/>
    <row r="70" ht="13.65" customHeight="1"/>
    <row r="71" ht="13.65" customHeight="1"/>
    <row r="72" ht="13.65" customHeight="1"/>
    <row r="73" ht="13.65" customHeight="1"/>
    <row r="74" ht="13.65" customHeight="1"/>
    <row r="75" ht="13.65" customHeight="1"/>
    <row r="76" ht="13.65" customHeight="1"/>
    <row r="77" ht="13.65" customHeight="1"/>
    <row r="78" ht="13.65" customHeight="1"/>
    <row r="79" ht="13.65" customHeight="1"/>
    <row r="80" ht="13.65" customHeight="1"/>
    <row r="81" ht="13.65" customHeight="1"/>
    <row r="82" ht="13.65" customHeight="1"/>
    <row r="83" ht="13.65" customHeight="1"/>
    <row r="84" ht="13.65" customHeight="1"/>
    <row r="85" ht="13.65" customHeight="1"/>
    <row r="86" ht="13.65" customHeight="1"/>
    <row r="87" ht="13.65" customHeight="1"/>
    <row r="88" ht="13.65" customHeight="1"/>
    <row r="89" ht="13.65" customHeight="1"/>
    <row r="90" ht="13.65" customHeight="1"/>
    <row r="91" ht="13.65" customHeight="1"/>
    <row r="92" ht="13.65" customHeight="1"/>
    <row r="93" ht="13.65" customHeight="1"/>
    <row r="94" ht="13.65" customHeight="1"/>
    <row r="95" ht="13.65" customHeight="1"/>
    <row r="96" ht="13.65" customHeight="1"/>
    <row r="97" ht="13.65" customHeight="1"/>
    <row r="98" ht="13.65" customHeight="1"/>
    <row r="99" ht="13.65" customHeight="1"/>
    <row r="100" ht="13.65" customHeight="1"/>
    <row r="101" ht="13.65" customHeight="1"/>
    <row r="102" ht="13.65" customHeight="1"/>
    <row r="103" ht="13.65" customHeight="1"/>
    <row r="104" ht="13.65" customHeight="1"/>
    <row r="105" ht="13.65" customHeight="1"/>
    <row r="106" ht="13.65" customHeight="1"/>
    <row r="107" ht="13.65" customHeight="1"/>
    <row r="108" ht="13.65" customHeight="1"/>
    <row r="109" ht="13.65" customHeight="1"/>
    <row r="110" ht="13.65" customHeight="1"/>
    <row r="111" ht="13.65" customHeight="1"/>
    <row r="112" ht="13.65" customHeight="1"/>
    <row r="113" ht="13.65" customHeight="1"/>
    <row r="114" ht="13.65" customHeight="1"/>
    <row r="115" ht="13.65" customHeight="1"/>
    <row r="116" ht="13.65" customHeight="1"/>
    <row r="117" ht="13.65" customHeight="1"/>
    <row r="118" ht="13.65" customHeight="1"/>
    <row r="119" ht="13.65" customHeight="1"/>
    <row r="120" ht="13.65" customHeight="1"/>
    <row r="121" ht="13.65" customHeight="1"/>
    <row r="122" ht="13.65" customHeight="1"/>
    <row r="123" ht="13.65" customHeight="1"/>
    <row r="124" ht="13.65" customHeight="1"/>
    <row r="125" ht="13.65" customHeight="1"/>
    <row r="126" ht="13.65" customHeight="1"/>
    <row r="127" ht="13.65" customHeight="1"/>
    <row r="128" ht="13.65" customHeight="1"/>
    <row r="129" ht="13.65" customHeight="1"/>
    <row r="130" ht="13.65" customHeight="1"/>
    <row r="131" ht="13.65" customHeight="1"/>
    <row r="132" ht="13.65" customHeight="1"/>
    <row r="133" ht="13.65" customHeight="1"/>
    <row r="134" ht="13.65" customHeight="1"/>
    <row r="135" ht="13.65" customHeight="1"/>
    <row r="136" ht="13.65" customHeight="1"/>
    <row r="137" ht="13.65" customHeight="1"/>
    <row r="138" ht="13.65" customHeight="1"/>
    <row r="139" ht="13.65" customHeight="1"/>
    <row r="140" ht="13.65" customHeight="1"/>
    <row r="141" ht="13.65" customHeight="1"/>
    <row r="142" ht="13.65" customHeight="1"/>
    <row r="143" ht="13.65" customHeight="1"/>
  </sheetData>
  <mergeCells count="48">
    <mergeCell ref="D5:N5"/>
    <mergeCell ref="K8:L8"/>
    <mergeCell ref="K9:L9"/>
    <mergeCell ref="K10:L10"/>
    <mergeCell ref="K11:L11"/>
    <mergeCell ref="I1:J1"/>
    <mergeCell ref="I2:J2"/>
    <mergeCell ref="A3:N3"/>
    <mergeCell ref="K1:L1"/>
    <mergeCell ref="K2:L2"/>
    <mergeCell ref="M1:N1"/>
    <mergeCell ref="M2:N2"/>
    <mergeCell ref="A31:N31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