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02-01執行家戶訪查" sheetId="1" r:id="rId1"/>
  </sheets>
  <definedNames>
    <definedName name="pp">#REF!</definedName>
  </definedNames>
  <calcPr fullCalcOnLoad="1"/>
</workbook>
</file>

<file path=xl/sharedStrings.xml><?xml version="1.0" encoding="utf-8"?>
<sst xmlns="http://schemas.openxmlformats.org/spreadsheetml/2006/main" count="45" uniqueCount="44">
  <si>
    <t>公 開 類</t>
  </si>
  <si>
    <t>月  　 報</t>
  </si>
  <si>
    <t>臺中市政府警察局烏日分局執行警勤區訪查工作成果統計</t>
  </si>
  <si>
    <t>機關別</t>
  </si>
  <si>
    <t xml:space="preserve"> 總    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</si>
  <si>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</si>
  <si>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</si>
  <si>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</si>
  <si>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</si>
  <si>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</si>
  <si>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</si>
  <si>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</si>
  <si>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</si>
  <si>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</si>
  <si>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</si>
  <si>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</si>
  <si>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</si>
  <si>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</si>
  <si>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</si>
  <si>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</si>
  <si>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</si>
  <si>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</si>
  <si>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</si>
  <si>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</si>
  <si>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</si>
  <si>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</si>
  <si>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</si>
  <si>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業務主管人員</t>
  </si>
  <si>
    <t>主辦統計人員</t>
  </si>
  <si>
    <t>中華民國110年1月</t>
  </si>
  <si>
    <t>集合式住宅訪查件數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</si>
  <si>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</si>
  <si>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</si>
  <si>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</si>
  <si>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</si>
  <si>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</si>
  <si>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</si>
  <si>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</si>
  <si>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</si>
  <si>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臺中市政府警察局烏日分局</t>
  </si>
  <si>
    <t>10959-03-01-3</t>
  </si>
  <si>
    <t>單位：次、件、戶(次)、人、處(場)所</t>
  </si>
  <si>
    <t>治安重點處(場)所</t>
  </si>
  <si>
    <t>中華民國110年2月5日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</si>
</sst>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-* #,##0_-;\-* #,##0_-;_-* &quot;-&quot;_-;_-@_-"/>
  </numFmts>
  <fonts count="14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2"/>
      <color rgb="FF000000"/>
      <name val="標楷體"/>
      <family val="2"/>
    </font>
    <font>
      <sz val="14"/>
      <color theme="1"/>
      <name val="Times New Roman"/>
      <family val="2"/>
    </font>
    <font>
      <sz val="14"/>
      <color rgb="FFFF0000"/>
      <name val="標楷體"/>
      <family val="2"/>
    </font>
    <font>
      <sz val="12"/>
      <color rgb="FFFF0000"/>
      <name val="標楷體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1" xfId="20" applyFont="1" applyBorder="1" applyAlignment="1">
      <alignment horizontal="center" vertical="center"/>
    </xf>
    <xf numFmtId="0" fontId="5" fillId="0" borderId="0" xfId="20" applyFont="1" applyAlignment="1">
      <alignment horizontal="center" vertical="center"/>
    </xf>
    <xf numFmtId="0" fontId="6" fillId="0" borderId="2" xfId="20" applyFont="1" applyBorder="1" applyAlignment="1">
      <alignment vertical="center"/>
    </xf>
    <xf numFmtId="0" fontId="6" fillId="0" borderId="3" xfId="21" applyFont="1" applyBorder="1" applyAlignment="1">
      <alignment horizontal="center" vertical="center" wrapText="1"/>
    </xf>
    <xf numFmtId="0" fontId="6" fillId="0" borderId="4" xfId="21" applyFont="1" applyBorder="1" applyAlignment="1">
      <alignment horizontal="center" vertical="center" wrapText="1"/>
    </xf>
    <xf numFmtId="188" fontId="7" fillId="0" borderId="5" xfId="21" applyNumberFormat="1" applyFont="1" applyBorder="1" applyAlignment="1">
      <alignment horizontal="left" vertical="center"/>
    </xf>
    <xf numFmtId="0" fontId="4" fillId="0" borderId="6" xfId="21" applyFont="1" applyBorder="1" applyAlignment="1">
      <alignment horizontal="distributed" vertical="center"/>
    </xf>
    <xf numFmtId="188" fontId="7" fillId="0" borderId="7" xfId="21" applyNumberFormat="1" applyFont="1" applyBorder="1" applyAlignment="1">
      <alignment horizontal="distributed" vertical="center"/>
    </xf>
    <xf numFmtId="188" fontId="7" fillId="0" borderId="8" xfId="21" applyNumberFormat="1" applyFont="1" applyBorder="1" applyAlignment="1">
      <alignment horizontal="left" vertical="center"/>
    </xf>
    <xf numFmtId="188" fontId="7" fillId="0" borderId="9" xfId="21" applyNumberFormat="1" applyFont="1" applyBorder="1" applyAlignment="1">
      <alignment horizontal="left" vertical="center"/>
    </xf>
    <xf numFmtId="0" fontId="8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9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6" fillId="0" borderId="10" xfId="20" applyFont="1" applyBorder="1" applyAlignment="1" applyProtection="1">
      <alignment horizontal="center" vertical="center"/>
      <protection locked="0"/>
    </xf>
    <xf numFmtId="0" fontId="6" fillId="0" borderId="2" xfId="20" applyFont="1" applyBorder="1" applyAlignment="1">
      <alignment horizontal="center" vertical="center"/>
    </xf>
    <xf numFmtId="0" fontId="10" fillId="0" borderId="11" xfId="21" applyFont="1" applyBorder="1" applyAlignment="1">
      <alignment horizontal="center" vertical="center"/>
    </xf>
    <xf numFmtId="0" fontId="10" fillId="0" borderId="12" xfId="21" applyFont="1" applyBorder="1" applyAlignment="1">
      <alignment horizontal="center" vertical="center"/>
    </xf>
    <xf numFmtId="189" fontId="11" fillId="0" borderId="13" xfId="21" applyNumberFormat="1" applyFont="1" applyBorder="1" applyAlignment="1">
      <alignment vertical="center"/>
    </xf>
    <xf numFmtId="189" fontId="11" fillId="0" borderId="14" xfId="21" applyNumberFormat="1" applyFont="1" applyBorder="1" applyAlignment="1">
      <alignment vertical="center"/>
    </xf>
    <xf numFmtId="189" fontId="11" fillId="0" borderId="14" xfId="21" applyNumberFormat="1" applyFont="1" applyBorder="1"/>
    <xf numFmtId="189" fontId="11" fillId="0" borderId="15" xfId="21" applyNumberFormat="1" applyFont="1" applyBorder="1"/>
    <xf numFmtId="0" fontId="6" fillId="0" borderId="16" xfId="20" applyFont="1" applyBorder="1" applyAlignment="1">
      <alignment vertical="center"/>
    </xf>
    <xf numFmtId="0" fontId="10" fillId="0" borderId="17" xfId="21" applyFont="1" applyBorder="1" applyAlignment="1">
      <alignment horizontal="center" vertical="center"/>
    </xf>
    <xf numFmtId="0" fontId="10" fillId="0" borderId="18" xfId="21" applyFont="1" applyBorder="1" applyAlignment="1">
      <alignment horizontal="center" vertical="center" wrapText="1"/>
    </xf>
    <xf numFmtId="189" fontId="11" fillId="0" borderId="19" xfId="21" applyNumberFormat="1" applyFont="1" applyBorder="1" applyAlignment="1">
      <alignment vertical="center"/>
    </xf>
    <xf numFmtId="189" fontId="11" fillId="0" borderId="20" xfId="21" applyNumberFormat="1" applyFont="1" applyBorder="1" applyAlignment="1">
      <alignment vertical="center"/>
    </xf>
    <xf numFmtId="189" fontId="11" fillId="0" borderId="20" xfId="21" applyNumberFormat="1" applyFont="1" applyBorder="1"/>
    <xf numFmtId="189" fontId="11" fillId="0" borderId="21" xfId="21" applyNumberFormat="1" applyFont="1" applyBorder="1"/>
    <xf numFmtId="0" fontId="3" fillId="0" borderId="22" xfId="21" applyFont="1" applyBorder="1" applyAlignment="1">
      <alignment vertical="center"/>
    </xf>
    <xf numFmtId="0" fontId="8" fillId="0" borderId="0" xfId="20" applyFont="1" applyAlignment="1">
      <alignment horizontal="center" vertical="center"/>
    </xf>
    <xf numFmtId="0" fontId="10" fillId="0" borderId="23" xfId="21" applyFont="1" applyBorder="1" applyAlignment="1">
      <alignment horizontal="center" vertical="center"/>
    </xf>
    <xf numFmtId="0" fontId="8" fillId="0" borderId="10" xfId="20" applyFont="1" applyBorder="1" applyAlignment="1">
      <alignment horizontal="right" vertical="center"/>
    </xf>
    <xf numFmtId="0" fontId="8" fillId="0" borderId="0" xfId="20" applyFont="1" applyAlignment="1">
      <alignment horizontal="right" vertical="center"/>
    </xf>
    <xf numFmtId="49" fontId="6" fillId="0" borderId="2" xfId="20" applyNumberFormat="1" applyFont="1" applyBorder="1" applyAlignment="1" applyProtection="1">
      <alignment horizontal="right" vertical="center"/>
      <protection locked="0"/>
    </xf>
    <xf numFmtId="0" fontId="10" fillId="0" borderId="24" xfId="21" applyFont="1" applyBorder="1" applyAlignment="1">
      <alignment horizontal="center" vertical="center" wrapText="1"/>
    </xf>
    <xf numFmtId="0" fontId="10" fillId="0" borderId="18" xfId="21" applyFont="1" applyBorder="1" applyAlignment="1">
      <alignment horizontal="center" vertical="center"/>
    </xf>
    <xf numFmtId="0" fontId="3" fillId="0" borderId="2" xfId="21" applyFont="1" applyBorder="1" applyAlignment="1">
      <alignment vertical="center"/>
    </xf>
    <xf numFmtId="0" fontId="10" fillId="0" borderId="17" xfId="21" applyFont="1" applyBorder="1" applyAlignment="1">
      <alignment horizontal="center" vertical="center" wrapText="1"/>
    </xf>
    <xf numFmtId="0" fontId="12" fillId="0" borderId="0" xfId="21" applyFont="1" applyAlignment="1">
      <alignment horizontal="right" vertical="center"/>
    </xf>
    <xf numFmtId="0" fontId="12" fillId="0" borderId="2" xfId="21" applyFont="1" applyBorder="1" applyAlignment="1">
      <alignment horizontal="right" vertical="center"/>
    </xf>
    <xf numFmtId="0" fontId="10" fillId="0" borderId="23" xfId="21" applyFont="1" applyBorder="1" applyAlignment="1">
      <alignment horizontal="center" vertical="center" wrapText="1"/>
    </xf>
    <xf numFmtId="0" fontId="10" fillId="0" borderId="25" xfId="21" applyFont="1" applyBorder="1" applyAlignment="1">
      <alignment horizontal="center" vertical="center" wrapText="1"/>
    </xf>
    <xf numFmtId="0" fontId="10" fillId="0" borderId="26" xfId="21" applyFont="1" applyBorder="1" applyAlignment="1">
      <alignment horizontal="center" vertical="center" wrapText="1"/>
    </xf>
    <xf numFmtId="0" fontId="12" fillId="0" borderId="27" xfId="21" applyFont="1" applyBorder="1" applyAlignment="1">
      <alignment horizontal="right" vertical="center"/>
    </xf>
    <xf numFmtId="0" fontId="12" fillId="0" borderId="4" xfId="21" applyFont="1" applyBorder="1" applyAlignment="1">
      <alignment horizontal="right" vertical="center"/>
    </xf>
    <xf numFmtId="0" fontId="8" fillId="0" borderId="0" xfId="20" applyFont="1" applyAlignment="1">
      <alignment horizontal="left" vertical="center"/>
    </xf>
    <xf numFmtId="0" fontId="4" fillId="0" borderId="28" xfId="20" applyFont="1" applyBorder="1" applyAlignment="1">
      <alignment horizontal="center" vertical="center"/>
    </xf>
    <xf numFmtId="0" fontId="6" fillId="0" borderId="0" xfId="20" applyFont="1" applyAlignment="1" applyProtection="1">
      <alignment horizontal="center" vertical="center"/>
      <protection locked="0"/>
    </xf>
    <xf numFmtId="0" fontId="4" fillId="0" borderId="1" xfId="20" applyFont="1" applyBorder="1" applyAlignment="1">
      <alignment vertical="center"/>
    </xf>
    <xf numFmtId="0" fontId="4" fillId="0" borderId="2" xfId="20" applyFont="1" applyBorder="1" applyAlignment="1">
      <alignment horizontal="right" vertical="center"/>
    </xf>
    <xf numFmtId="0" fontId="10" fillId="0" borderId="29" xfId="21" applyFont="1" applyBorder="1" applyAlignment="1">
      <alignment horizontal="center" vertical="center"/>
    </xf>
    <xf numFmtId="0" fontId="10" fillId="0" borderId="30" xfId="21" applyFont="1" applyBorder="1" applyAlignment="1">
      <alignment horizontal="center" vertical="center"/>
    </xf>
    <xf numFmtId="189" fontId="11" fillId="0" borderId="24" xfId="21" applyNumberFormat="1" applyFont="1" applyBorder="1" applyAlignment="1">
      <alignment vertical="center"/>
    </xf>
    <xf numFmtId="189" fontId="11" fillId="0" borderId="31" xfId="21" applyNumberFormat="1" applyFont="1" applyBorder="1" applyAlignment="1">
      <alignment vertical="center"/>
    </xf>
    <xf numFmtId="189" fontId="11" fillId="0" borderId="31" xfId="21" applyNumberFormat="1" applyFont="1" applyBorder="1"/>
    <xf numFmtId="189" fontId="11" fillId="0" borderId="32" xfId="21" applyNumberFormat="1" applyFont="1" applyBorder="1"/>
    <xf numFmtId="0" fontId="6" fillId="0" borderId="0" xfId="20" applyFont="1" applyAlignment="1" applyProtection="1">
      <alignment horizontal="right" vertical="center"/>
      <protection locked="0"/>
    </xf>
    <xf numFmtId="0" fontId="13" fillId="0" borderId="0" xfId="21" applyFont="1" applyAlignment="1">
      <alignment horizontal="center" vertical="center"/>
    </xf>
    <xf numFmtId="0" fontId="6" fillId="0" borderId="0" xfId="20" applyFont="1" applyAlignment="1" applyProtection="1">
      <alignment vertical="center"/>
      <protection locked="0"/>
    </xf>
    <xf numFmtId="0" fontId="6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B6">
      <selection activeCell="M6" sqref="M6"/>
    </sheetView>
  </sheetViews>
  <sheetFormatPr defaultColWidth="9.28125" defaultRowHeight="15"/>
  <cols>
    <col min="1" max="10" width="14.57421875" style="63" customWidth="1"/>
    <col min="11" max="11" width="24.57421875" style="63" customWidth="1"/>
    <col min="12" max="16384" width="9.28125" style="63" customWidth="1"/>
  </cols>
  <sheetData>
    <row r="1" spans="1:11" ht="30" customHeight="1">
      <c r="A1" s="3" t="s">
        <v>0</v>
      </c>
      <c r="B1" s="16"/>
      <c r="G1" s="42"/>
      <c r="H1" s="42"/>
      <c r="I1" s="47"/>
      <c r="J1" s="3" t="s">
        <v>36</v>
      </c>
      <c r="K1" s="52" t="s">
        <v>39</v>
      </c>
    </row>
    <row r="2" spans="1:11" ht="30" customHeight="1">
      <c r="A2" s="3" t="s">
        <v>1</v>
      </c>
      <c r="B2" s="16" t="s">
        <v>21</v>
      </c>
      <c r="G2" s="43"/>
      <c r="H2" s="43"/>
      <c r="I2" s="48"/>
      <c r="J2" s="50" t="s">
        <v>37</v>
      </c>
      <c r="K2" s="3" t="s">
        <v>40</v>
      </c>
    </row>
    <row r="3" spans="1:11" ht="39.9" customHeight="1">
      <c r="A3" s="4" t="s">
        <v>2</v>
      </c>
      <c r="B3" s="17"/>
      <c r="C3" s="17"/>
      <c r="D3" s="17"/>
      <c r="E3" s="17"/>
      <c r="F3" s="17"/>
      <c r="G3" s="17"/>
      <c r="H3" s="17"/>
      <c r="I3" s="17"/>
      <c r="J3" s="51"/>
      <c r="K3" s="51"/>
    </row>
    <row r="4" spans="1:11" ht="30" customHeight="1">
      <c r="A4" s="5"/>
      <c r="B4" s="18"/>
      <c r="C4" s="18"/>
      <c r="D4" s="18"/>
      <c r="E4" s="37" t="s">
        <v>29</v>
      </c>
      <c r="F4" s="40"/>
      <c r="G4" s="40"/>
      <c r="H4" s="18"/>
      <c r="I4" s="18"/>
      <c r="J4" s="18"/>
      <c r="K4" s="53" t="s">
        <v>41</v>
      </c>
    </row>
    <row r="5" spans="1:12" ht="30" customHeight="1">
      <c r="A5" s="6" t="s">
        <v>3</v>
      </c>
      <c r="B5" s="19" t="s">
        <v>22</v>
      </c>
      <c r="C5" s="26"/>
      <c r="D5" s="34"/>
      <c r="E5" s="38" t="s">
        <v>30</v>
      </c>
      <c r="F5" s="41"/>
      <c r="G5" s="44"/>
      <c r="H5" s="45" t="s">
        <v>33</v>
      </c>
      <c r="I5" s="45" t="s">
        <v>34</v>
      </c>
      <c r="J5" s="45" t="s">
        <v>38</v>
      </c>
      <c r="K5" s="54" t="s">
        <v>42</v>
      </c>
      <c r="L5" s="61"/>
    </row>
    <row r="6" spans="1:12" ht="69.75" customHeight="1">
      <c r="A6" s="7"/>
      <c r="B6" s="20" t="s">
        <v>23</v>
      </c>
      <c r="C6" s="27" t="s">
        <v>24</v>
      </c>
      <c r="D6" s="27" t="s">
        <v>26</v>
      </c>
      <c r="E6" s="39" t="s">
        <v>23</v>
      </c>
      <c r="F6" s="27" t="s">
        <v>31</v>
      </c>
      <c r="G6" s="27" t="s">
        <v>32</v>
      </c>
      <c r="H6" s="46"/>
      <c r="I6" s="46"/>
      <c r="J6" s="46"/>
      <c r="K6" s="55"/>
      <c r="L6" s="61"/>
    </row>
    <row r="7" spans="1:12" ht="25.5" customHeight="1">
      <c r="A7" s="8" t="s">
        <v>4</v>
      </c>
      <c r="B7" s="21">
        <f>SUM(B8:B21)</f>
        <v>727</v>
      </c>
      <c r="C7" s="28">
        <f>SUM(C8:C21)</f>
        <v>538</v>
      </c>
      <c r="D7" s="28">
        <f>SUM(D8:D21)</f>
        <v>189</v>
      </c>
      <c r="E7" s="28">
        <f>SUM(E8:E21)</f>
        <v>0</v>
      </c>
      <c r="F7" s="28">
        <f>SUM(F8:F21)</f>
        <v>0</v>
      </c>
      <c r="G7" s="28">
        <f>SUM(G8:G21)</f>
        <v>0</v>
      </c>
      <c r="H7" s="28">
        <f>SUM(H8:H21)</f>
        <v>0</v>
      </c>
      <c r="I7" s="28">
        <f>SUM(I8:I21)</f>
        <v>800</v>
      </c>
      <c r="J7" s="28">
        <f>SUM(J8:J21)</f>
        <v>16</v>
      </c>
      <c r="K7" s="56">
        <f>SUM(K8:K21)</f>
        <v>34</v>
      </c>
      <c r="L7" s="62"/>
    </row>
    <row r="8" spans="1:12" ht="25.5" customHeight="1">
      <c r="A8" s="9" t="s">
        <v>5</v>
      </c>
      <c r="B8" s="22">
        <f>SUM(C8:D8)</f>
        <v>98</v>
      </c>
      <c r="C8" s="29">
        <v>74</v>
      </c>
      <c r="D8" s="29">
        <v>24</v>
      </c>
      <c r="E8" s="29">
        <f>SUM(F8:G8)</f>
        <v>0</v>
      </c>
      <c r="F8" s="29">
        <v>0</v>
      </c>
      <c r="G8" s="29">
        <v>0</v>
      </c>
      <c r="H8" s="29">
        <v>0</v>
      </c>
      <c r="I8" s="29">
        <v>119</v>
      </c>
      <c r="J8" s="29">
        <v>5</v>
      </c>
      <c r="K8" s="57">
        <v>4</v>
      </c>
      <c r="L8" s="62"/>
    </row>
    <row r="9" spans="1:12" ht="25.5" customHeight="1">
      <c r="A9" s="9" t="s">
        <v>6</v>
      </c>
      <c r="B9" s="22">
        <f>SUM(C9:D9)</f>
        <v>29</v>
      </c>
      <c r="C9" s="29">
        <v>24</v>
      </c>
      <c r="D9" s="29">
        <v>5</v>
      </c>
      <c r="E9" s="29">
        <f>SUM(F9:G9)</f>
        <v>0</v>
      </c>
      <c r="F9" s="29">
        <v>0</v>
      </c>
      <c r="G9" s="29">
        <v>0</v>
      </c>
      <c r="H9" s="29">
        <v>0</v>
      </c>
      <c r="I9" s="29">
        <v>44</v>
      </c>
      <c r="J9" s="29">
        <v>1</v>
      </c>
      <c r="K9" s="57">
        <v>3</v>
      </c>
      <c r="L9" s="62"/>
    </row>
    <row r="10" spans="1:12" ht="25.5" customHeight="1">
      <c r="A10" s="9" t="s">
        <v>7</v>
      </c>
      <c r="B10" s="22">
        <f>SUM(C10:D10)</f>
        <v>46</v>
      </c>
      <c r="C10" s="29">
        <v>32</v>
      </c>
      <c r="D10" s="29">
        <v>14</v>
      </c>
      <c r="E10" s="29">
        <f>SUM(F10:G10)</f>
        <v>0</v>
      </c>
      <c r="F10" s="29">
        <v>0</v>
      </c>
      <c r="G10" s="29">
        <v>0</v>
      </c>
      <c r="H10" s="29">
        <v>0</v>
      </c>
      <c r="I10" s="29">
        <v>55</v>
      </c>
      <c r="J10" s="29">
        <v>0</v>
      </c>
      <c r="K10" s="57">
        <v>2</v>
      </c>
      <c r="L10" s="62"/>
    </row>
    <row r="11" spans="1:12" ht="25.5" customHeight="1">
      <c r="A11" s="9" t="s">
        <v>8</v>
      </c>
      <c r="B11" s="22">
        <f>SUM(C11:D11)</f>
        <v>45</v>
      </c>
      <c r="C11" s="29">
        <v>34</v>
      </c>
      <c r="D11" s="29">
        <v>11</v>
      </c>
      <c r="E11" s="29">
        <f>SUM(F11:G11)</f>
        <v>0</v>
      </c>
      <c r="F11" s="29">
        <v>0</v>
      </c>
      <c r="G11" s="29">
        <v>0</v>
      </c>
      <c r="H11" s="29">
        <v>0</v>
      </c>
      <c r="I11" s="29">
        <v>54</v>
      </c>
      <c r="J11" s="29">
        <v>0</v>
      </c>
      <c r="K11" s="57">
        <v>7</v>
      </c>
      <c r="L11" s="62"/>
    </row>
    <row r="12" spans="1:12" ht="25.5" customHeight="1">
      <c r="A12" s="9" t="s">
        <v>9</v>
      </c>
      <c r="B12" s="22">
        <f>SUM(C12:D12)</f>
        <v>71</v>
      </c>
      <c r="C12" s="29">
        <v>58</v>
      </c>
      <c r="D12" s="29">
        <v>13</v>
      </c>
      <c r="E12" s="29">
        <f>SUM(F12:G12)</f>
        <v>0</v>
      </c>
      <c r="F12" s="29">
        <v>0</v>
      </c>
      <c r="G12" s="29">
        <v>0</v>
      </c>
      <c r="H12" s="29">
        <v>0</v>
      </c>
      <c r="I12" s="29">
        <v>50</v>
      </c>
      <c r="J12" s="29">
        <v>3</v>
      </c>
      <c r="K12" s="57">
        <v>6</v>
      </c>
      <c r="L12" s="62"/>
    </row>
    <row r="13" spans="1:12" ht="25.5" customHeight="1">
      <c r="A13" s="9" t="s">
        <v>10</v>
      </c>
      <c r="B13" s="22">
        <f>SUM(C13:D13)</f>
        <v>27</v>
      </c>
      <c r="C13" s="29">
        <v>19</v>
      </c>
      <c r="D13" s="29">
        <v>8</v>
      </c>
      <c r="E13" s="29">
        <f>SUM(F13:G13)</f>
        <v>0</v>
      </c>
      <c r="F13" s="29">
        <v>0</v>
      </c>
      <c r="G13" s="29">
        <v>0</v>
      </c>
      <c r="H13" s="29">
        <v>0</v>
      </c>
      <c r="I13" s="29">
        <v>47</v>
      </c>
      <c r="J13" s="29">
        <v>0</v>
      </c>
      <c r="K13" s="57">
        <v>0</v>
      </c>
      <c r="L13" s="62"/>
    </row>
    <row r="14" spans="1:12" ht="25.5" customHeight="1">
      <c r="A14" s="9" t="s">
        <v>11</v>
      </c>
      <c r="B14" s="22">
        <f>SUM(C14:D14)</f>
        <v>36</v>
      </c>
      <c r="C14" s="29">
        <v>26</v>
      </c>
      <c r="D14" s="29">
        <v>10</v>
      </c>
      <c r="E14" s="29">
        <f>SUM(F14:G14)</f>
        <v>0</v>
      </c>
      <c r="F14" s="29">
        <v>0</v>
      </c>
      <c r="G14" s="29">
        <v>0</v>
      </c>
      <c r="H14" s="29">
        <v>0</v>
      </c>
      <c r="I14" s="29">
        <v>41</v>
      </c>
      <c r="J14" s="29">
        <v>0</v>
      </c>
      <c r="K14" s="57">
        <v>2</v>
      </c>
      <c r="L14" s="62"/>
    </row>
    <row r="15" spans="1:12" ht="25.5" customHeight="1">
      <c r="A15" s="9" t="s">
        <v>12</v>
      </c>
      <c r="B15" s="22">
        <f>SUM(C15:D15)</f>
        <v>87</v>
      </c>
      <c r="C15" s="29">
        <v>75</v>
      </c>
      <c r="D15" s="29">
        <v>12</v>
      </c>
      <c r="E15" s="29">
        <f>SUM(F15:G15)</f>
        <v>0</v>
      </c>
      <c r="F15" s="29">
        <v>0</v>
      </c>
      <c r="G15" s="29">
        <v>0</v>
      </c>
      <c r="H15" s="29">
        <v>0</v>
      </c>
      <c r="I15" s="29">
        <v>27</v>
      </c>
      <c r="J15" s="29">
        <v>0</v>
      </c>
      <c r="K15" s="57">
        <v>0</v>
      </c>
      <c r="L15" s="62"/>
    </row>
    <row r="16" spans="1:12" ht="25.5" customHeight="1">
      <c r="A16" s="9" t="s">
        <v>13</v>
      </c>
      <c r="B16" s="22">
        <f>SUM(C16:D16)</f>
        <v>70</v>
      </c>
      <c r="C16" s="29">
        <v>45</v>
      </c>
      <c r="D16" s="29">
        <v>25</v>
      </c>
      <c r="E16" s="29">
        <f>SUM(F16:G16)</f>
        <v>0</v>
      </c>
      <c r="F16" s="29">
        <v>0</v>
      </c>
      <c r="G16" s="29">
        <v>0</v>
      </c>
      <c r="H16" s="29">
        <v>0</v>
      </c>
      <c r="I16" s="29">
        <v>73</v>
      </c>
      <c r="J16" s="29">
        <v>6</v>
      </c>
      <c r="K16" s="57">
        <v>3</v>
      </c>
      <c r="L16" s="62"/>
    </row>
    <row r="17" spans="1:12" ht="25.5" customHeight="1">
      <c r="A17" s="9" t="s">
        <v>14</v>
      </c>
      <c r="B17" s="22">
        <f>SUM(C17:D17)</f>
        <v>77</v>
      </c>
      <c r="C17" s="29">
        <v>60</v>
      </c>
      <c r="D17" s="29">
        <v>17</v>
      </c>
      <c r="E17" s="29">
        <f>SUM(F17:G17)</f>
        <v>0</v>
      </c>
      <c r="F17" s="29">
        <v>0</v>
      </c>
      <c r="G17" s="29">
        <v>0</v>
      </c>
      <c r="H17" s="29">
        <v>0</v>
      </c>
      <c r="I17" s="29">
        <v>142</v>
      </c>
      <c r="J17" s="29">
        <v>1</v>
      </c>
      <c r="K17" s="57">
        <v>0</v>
      </c>
      <c r="L17" s="62"/>
    </row>
    <row r="18" spans="1:12" ht="25.5" customHeight="1">
      <c r="A18" s="9" t="s">
        <v>15</v>
      </c>
      <c r="B18" s="22">
        <f>SUM(C18:D18)</f>
        <v>66</v>
      </c>
      <c r="C18" s="29">
        <v>39</v>
      </c>
      <c r="D18" s="29">
        <v>27</v>
      </c>
      <c r="E18" s="29">
        <f>SUM(F18:G18)</f>
        <v>0</v>
      </c>
      <c r="F18" s="29">
        <v>0</v>
      </c>
      <c r="G18" s="29">
        <v>0</v>
      </c>
      <c r="H18" s="29">
        <v>0</v>
      </c>
      <c r="I18" s="29">
        <v>91</v>
      </c>
      <c r="J18" s="29">
        <v>0</v>
      </c>
      <c r="K18" s="57">
        <v>5</v>
      </c>
      <c r="L18" s="62"/>
    </row>
    <row r="19" spans="1:12" ht="25.5" customHeight="1">
      <c r="A19" s="10" t="s">
        <v>16</v>
      </c>
      <c r="B19" s="22">
        <f>SUM(C19:D19)</f>
        <v>75</v>
      </c>
      <c r="C19" s="29">
        <v>52</v>
      </c>
      <c r="D19" s="29">
        <v>23</v>
      </c>
      <c r="E19" s="29">
        <f>SUM(F19:G19)</f>
        <v>0</v>
      </c>
      <c r="F19" s="29">
        <v>0</v>
      </c>
      <c r="G19" s="29">
        <v>0</v>
      </c>
      <c r="H19" s="29">
        <v>0</v>
      </c>
      <c r="I19" s="29">
        <v>57</v>
      </c>
      <c r="J19" s="29">
        <v>0</v>
      </c>
      <c r="K19" s="57">
        <v>2</v>
      </c>
      <c r="L19" s="62"/>
    </row>
    <row r="20" spans="1:12" ht="25.5" customHeight="1">
      <c r="A20" s="10"/>
      <c r="B20" s="23"/>
      <c r="C20" s="30"/>
      <c r="D20" s="30"/>
      <c r="E20" s="30"/>
      <c r="F20" s="30"/>
      <c r="G20" s="30"/>
      <c r="H20" s="30"/>
      <c r="I20" s="30"/>
      <c r="J20" s="30"/>
      <c r="K20" s="58"/>
      <c r="L20" s="62"/>
    </row>
    <row r="21" spans="1:12" ht="25.5" customHeight="1">
      <c r="A21" s="11"/>
      <c r="B21" s="24"/>
      <c r="C21" s="31"/>
      <c r="D21" s="31"/>
      <c r="E21" s="31"/>
      <c r="F21" s="31"/>
      <c r="G21" s="31"/>
      <c r="H21" s="31"/>
      <c r="I21" s="31"/>
      <c r="J21" s="31"/>
      <c r="K21" s="59"/>
      <c r="L21" s="62"/>
    </row>
    <row r="22" spans="1:12" ht="28.5" customHeight="1">
      <c r="A22" s="12" t="s">
        <v>17</v>
      </c>
      <c r="B22" s="25"/>
      <c r="C22" s="32"/>
      <c r="D22" s="32"/>
      <c r="E22" s="32"/>
      <c r="F22" s="32"/>
      <c r="G22" s="32"/>
      <c r="H22" s="32"/>
      <c r="I22" s="32"/>
      <c r="J22" s="32"/>
      <c r="K22" s="32"/>
      <c r="L22" s="62"/>
    </row>
    <row r="23" spans="1:12" ht="20.1" customHeight="1">
      <c r="A23" s="13" t="s">
        <v>18</v>
      </c>
      <c r="C23" s="33" t="s">
        <v>25</v>
      </c>
      <c r="D23" s="35" t="s">
        <v>27</v>
      </c>
      <c r="E23" s="35"/>
      <c r="G23" s="36"/>
      <c r="H23" s="36"/>
      <c r="I23" s="49" t="s">
        <v>35</v>
      </c>
      <c r="L23" s="62"/>
    </row>
    <row r="24" spans="1:12" ht="20.1" customHeight="1">
      <c r="A24" s="14"/>
      <c r="D24" s="36" t="s">
        <v>28</v>
      </c>
      <c r="E24" s="36"/>
      <c r="K24" s="60" t="s">
        <v>43</v>
      </c>
      <c r="L24" s="62"/>
    </row>
    <row r="25" ht="20.1" customHeight="1">
      <c r="A25" s="15" t="s">
        <v>19</v>
      </c>
    </row>
    <row r="26" ht="20.1" customHeight="1">
      <c r="A26" s="15" t="s">
        <v>20</v>
      </c>
    </row>
  </sheetData>
  <mergeCells count="15">
    <mergeCell ref="G1:I1"/>
    <mergeCell ref="G2:I2"/>
    <mergeCell ref="D24:E24"/>
    <mergeCell ref="A3:K3"/>
    <mergeCell ref="B5:D5"/>
    <mergeCell ref="E5:G5"/>
    <mergeCell ref="D23:E23"/>
    <mergeCell ref="A5:A6"/>
    <mergeCell ref="I5:I6"/>
    <mergeCell ref="J5:J6"/>
    <mergeCell ref="K5:K6"/>
    <mergeCell ref="B22:K22"/>
    <mergeCell ref="L5:L6"/>
    <mergeCell ref="H5:H6"/>
    <mergeCell ref="E4:G4"/>
  </mergeCells>
  <printOptions horizontalCentered="1"/>
  <pageMargins left="1.06299212598425" right="1.06299212598425" top="0.62992125984252" bottom="0.78740157480315" header="0.511811023622047" footer="0.511811023622047"/>
  <pageSetup fitToHeight="2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