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>
    <definedName name="pp">#REF!</definedName>
    <definedName name="_xlnm.Print_Area" localSheetId="0">'防空設備'!$A$1:$J$33</definedName>
  </definedNames>
  <calcPr fullCalcOnLoad="1"/>
</workbook>
</file>

<file path=xl/sharedStrings.xml><?xml version="1.0" encoding="utf-8"?>
<sst xmlns="http://schemas.openxmlformats.org/spreadsheetml/2006/main" count="50" uniqueCount="40">
  <si>
    <t>公   開  類</t>
  </si>
  <si>
    <t>年       報</t>
  </si>
  <si>
    <t>臺中市政府警察局太平分局防空疏散避難設施</t>
  </si>
  <si>
    <t xml:space="preserve">  區域別</t>
  </si>
  <si>
    <t xml:space="preserve"> 總       計</t>
  </si>
  <si>
    <t>太平派出所</t>
  </si>
  <si>
    <t>新平派出所</t>
  </si>
  <si>
    <t>坪林派出所</t>
  </si>
  <si>
    <t>宏龍派出所</t>
  </si>
  <si>
    <t>頭汴派出所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</si>
  <si>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</si>
  <si>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</si>
  <si>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</si>
  <si>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</si>
  <si>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</si>
  <si>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</si>
  <si>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</si>
  <si>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</si>
  <si>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</si>
  <si>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</si>
  <si>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</si>
  <si>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</si>
  <si>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</si>
  <si>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</si>
  <si>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</si>
  <si>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</si>
  <si>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</si>
  <si>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</si>
  <si>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</si>
  <si>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中華民國109年底</t>
  </si>
  <si>
    <t>業務主管人員</t>
  </si>
  <si>
    <t>主辦統計人員</t>
  </si>
  <si>
    <t>防     空     洞</t>
  </si>
  <si>
    <t>編製機關</t>
  </si>
  <si>
    <t>表號</t>
  </si>
  <si>
    <t>機關首長</t>
  </si>
  <si>
    <t>臺中市政府警察局太平分局</t>
  </si>
  <si>
    <t>10954-03-01-3</t>
  </si>
  <si>
    <t>防  空  掩  體</t>
  </si>
  <si>
    <t>中華民國 110   年  2    月  1   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</si>
</sst>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rgb="FFFF0000"/>
      <name val="標楷體"/>
      <family val="2"/>
    </font>
    <font>
      <sz val="10.5"/>
      <color theme="1"/>
      <name val="標楷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/>
    </xf>
    <xf numFmtId="0" fontId="7" fillId="0" borderId="0" xfId="20" applyFont="1" applyAlignment="1">
      <alignment horizontal="centerContinuous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3" xfId="20" applyFont="1" applyBorder="1" applyAlignment="1">
      <alignment horizontal="left" vertical="center"/>
    </xf>
    <xf numFmtId="0" fontId="3" fillId="0" borderId="0" xfId="20" applyFont="1" applyAlignment="1">
      <alignment horizontal="centerContinuous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188" fontId="3" fillId="0" borderId="25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26" xfId="20" applyFont="1" applyBorder="1" applyAlignment="1">
      <alignment horizontal="centerContinuous" vertical="center" wrapText="1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 applyProtection="1">
      <alignment horizontal="center" vertical="center"/>
      <protection locked="0"/>
    </xf>
    <xf numFmtId="188" fontId="3" fillId="0" borderId="29" xfId="20" applyNumberFormat="1" applyFont="1" applyBorder="1" applyAlignment="1" applyProtection="1">
      <alignment horizontal="center" vertical="center"/>
      <protection locked="0"/>
    </xf>
    <xf numFmtId="188" fontId="3" fillId="0" borderId="29" xfId="20" applyNumberFormat="1" applyFont="1" applyBorder="1" applyAlignment="1" applyProtection="1">
      <alignment vertical="center"/>
      <protection locked="0"/>
    </xf>
    <xf numFmtId="49" fontId="3" fillId="0" borderId="0" xfId="20" applyNumberFormat="1" applyFont="1" applyAlignment="1">
      <alignment horizontal="center" vertical="center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0" xfId="20" applyFont="1" applyAlignment="1">
      <alignment vertical="top"/>
    </xf>
    <xf numFmtId="0" fontId="3" fillId="0" borderId="26" xfId="20" applyFont="1" applyBorder="1" applyAlignment="1">
      <alignment horizontal="centerContinuous" vertical="center"/>
    </xf>
    <xf numFmtId="0" fontId="3" fillId="0" borderId="30" xfId="20" applyFont="1" applyBorder="1" applyAlignment="1">
      <alignment horizontal="distributed" vertical="center"/>
    </xf>
    <xf numFmtId="0" fontId="8" fillId="0" borderId="0" xfId="20" applyFont="1" applyAlignment="1">
      <alignment horizontal="centerContinuous" vertical="center"/>
    </xf>
    <xf numFmtId="0" fontId="3" fillId="0" borderId="0" xfId="20" applyFont="1" applyAlignment="1" applyProtection="1">
      <alignment horizontal="centerContinuous" vertical="center"/>
      <protection locked="0"/>
    </xf>
    <xf numFmtId="0" fontId="9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3">
      <selection activeCell="J31" sqref="J31"/>
    </sheetView>
  </sheetViews>
  <sheetFormatPr defaultColWidth="9.28125" defaultRowHeight="15"/>
  <cols>
    <col min="1" max="2" width="5.00390625" style="30" customWidth="1"/>
    <col min="3" max="3" width="9.421875" style="30" customWidth="1"/>
    <col min="4" max="10" width="20.8515625" style="30" customWidth="1"/>
    <col min="11" max="16384" width="9.00390625" style="30" bestFit="1" customWidth="1"/>
  </cols>
  <sheetData>
    <row r="1" spans="1:10" ht="20.1" customHeight="1">
      <c r="A1" s="2" t="s">
        <v>0</v>
      </c>
      <c r="B1" s="16"/>
      <c r="C1" s="22"/>
      <c r="D1" s="30"/>
      <c r="H1" s="50" t="s">
        <v>33</v>
      </c>
      <c r="I1" s="2" t="s">
        <v>36</v>
      </c>
      <c r="J1" s="22"/>
    </row>
    <row r="2" spans="1:10" ht="20.1" customHeight="1">
      <c r="A2" s="2" t="s">
        <v>1</v>
      </c>
      <c r="B2" s="16"/>
      <c r="C2" s="22"/>
      <c r="D2" s="31" t="s">
        <v>21</v>
      </c>
      <c r="E2" s="38"/>
      <c r="F2" s="38"/>
      <c r="G2" s="38"/>
      <c r="H2" s="50" t="s">
        <v>34</v>
      </c>
      <c r="I2" s="2" t="s">
        <v>37</v>
      </c>
      <c r="J2" s="22"/>
    </row>
    <row r="3" spans="1:10" ht="40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95" customHeight="1">
      <c r="A4" s="4"/>
      <c r="B4" s="17"/>
      <c r="C4" s="17"/>
      <c r="D4" s="32"/>
      <c r="E4" s="32"/>
      <c r="F4" s="45" t="s">
        <v>29</v>
      </c>
      <c r="G4" s="7"/>
      <c r="H4" s="32"/>
      <c r="I4" s="51"/>
      <c r="J4" s="52"/>
    </row>
    <row r="5" spans="1:10" ht="42" customHeight="1">
      <c r="A5" s="5" t="s">
        <v>3</v>
      </c>
      <c r="B5" s="5"/>
      <c r="C5" s="23"/>
      <c r="D5" s="33" t="s">
        <v>22</v>
      </c>
      <c r="E5" s="40" t="s">
        <v>26</v>
      </c>
      <c r="F5" s="40"/>
      <c r="G5" s="49" t="s">
        <v>32</v>
      </c>
      <c r="H5" s="49"/>
      <c r="I5" s="49" t="s">
        <v>38</v>
      </c>
      <c r="J5" s="49"/>
    </row>
    <row r="6" spans="1:10" ht="24.95" customHeight="1">
      <c r="A6" s="6"/>
      <c r="B6" s="6"/>
      <c r="C6" s="24"/>
      <c r="D6" s="34" t="s">
        <v>23</v>
      </c>
      <c r="E6" s="41" t="s">
        <v>27</v>
      </c>
      <c r="F6" s="41" t="s">
        <v>22</v>
      </c>
      <c r="G6" s="41" t="s">
        <v>27</v>
      </c>
      <c r="H6" s="41" t="s">
        <v>22</v>
      </c>
      <c r="I6" s="41" t="s">
        <v>27</v>
      </c>
      <c r="J6" s="41" t="s">
        <v>22</v>
      </c>
    </row>
    <row r="7" spans="1:10" ht="24.95" customHeight="1">
      <c r="A7" s="7"/>
      <c r="B7" s="7"/>
      <c r="C7" s="25"/>
      <c r="D7" s="35" t="s">
        <v>24</v>
      </c>
      <c r="E7" s="42" t="s">
        <v>28</v>
      </c>
      <c r="F7" s="42" t="s">
        <v>24</v>
      </c>
      <c r="G7" s="42" t="s">
        <v>28</v>
      </c>
      <c r="H7" s="42" t="s">
        <v>24</v>
      </c>
      <c r="I7" s="42" t="s">
        <v>28</v>
      </c>
      <c r="J7" s="42" t="s">
        <v>24</v>
      </c>
    </row>
    <row r="8" spans="1:10" ht="24.95" customHeight="1">
      <c r="A8" s="8" t="s">
        <v>4</v>
      </c>
      <c r="B8" s="8"/>
      <c r="C8" s="26"/>
      <c r="D8" s="36">
        <f>SUM(D9:D22)</f>
        <v>235537</v>
      </c>
      <c r="E8" s="43">
        <f>SUM(E9:E22)</f>
        <v>285</v>
      </c>
      <c r="F8" s="43">
        <f>SUM(F9:F22)</f>
        <v>235537</v>
      </c>
      <c r="G8" s="43">
        <f>SUM(G9:G22)</f>
        <v>0</v>
      </c>
      <c r="H8" s="43">
        <f>SUM(H9:H22)</f>
        <v>0</v>
      </c>
      <c r="I8" s="43">
        <f>SUM(I9:I22)</f>
        <v>0</v>
      </c>
      <c r="J8" s="43">
        <f>SUM(J9:J22)</f>
        <v>0</v>
      </c>
    </row>
    <row r="9" spans="1:10" ht="20.25" customHeight="1">
      <c r="A9" s="9" t="s">
        <v>5</v>
      </c>
      <c r="B9" s="9"/>
      <c r="C9" s="27"/>
      <c r="D9" s="36">
        <f>SUM(F9,H9,J9)</f>
        <v>46302</v>
      </c>
      <c r="E9" s="43">
        <v>107</v>
      </c>
      <c r="F9" s="43">
        <v>46302</v>
      </c>
      <c r="G9" s="43">
        <v>0</v>
      </c>
      <c r="H9" s="43">
        <v>0</v>
      </c>
      <c r="I9" s="43">
        <v>0</v>
      </c>
      <c r="J9" s="43">
        <v>0</v>
      </c>
    </row>
    <row r="10" spans="1:10" ht="20.25" customHeight="1">
      <c r="A10" s="9" t="s">
        <v>6</v>
      </c>
      <c r="B10" s="9"/>
      <c r="C10" s="27"/>
      <c r="D10" s="36">
        <f>SUM(F10,H10,J10)</f>
        <v>134947</v>
      </c>
      <c r="E10" s="43">
        <v>139</v>
      </c>
      <c r="F10" s="43">
        <v>134947</v>
      </c>
      <c r="G10" s="43">
        <v>0</v>
      </c>
      <c r="H10" s="43">
        <v>0</v>
      </c>
      <c r="I10" s="43">
        <v>0</v>
      </c>
      <c r="J10" s="43">
        <v>0</v>
      </c>
    </row>
    <row r="11" spans="1:10" ht="20.25" customHeight="1">
      <c r="A11" s="9" t="s">
        <v>7</v>
      </c>
      <c r="B11" s="9"/>
      <c r="C11" s="27"/>
      <c r="D11" s="36">
        <f>SUM(F11,H11,J11)</f>
        <v>34589</v>
      </c>
      <c r="E11" s="43">
        <v>23</v>
      </c>
      <c r="F11" s="43">
        <v>34589</v>
      </c>
      <c r="G11" s="43">
        <v>0</v>
      </c>
      <c r="H11" s="43">
        <v>0</v>
      </c>
      <c r="I11" s="43">
        <v>0</v>
      </c>
      <c r="J11" s="43">
        <v>0</v>
      </c>
    </row>
    <row r="12" spans="1:10" ht="20.25" customHeight="1">
      <c r="A12" s="9" t="s">
        <v>8</v>
      </c>
      <c r="B12" s="9"/>
      <c r="C12" s="27"/>
      <c r="D12" s="36">
        <f>SUM(F12,H12,J12)</f>
        <v>18404</v>
      </c>
      <c r="E12" s="43">
        <v>14</v>
      </c>
      <c r="F12" s="43">
        <v>18404</v>
      </c>
      <c r="G12" s="43">
        <v>0</v>
      </c>
      <c r="H12" s="43">
        <v>0</v>
      </c>
      <c r="I12" s="43">
        <v>0</v>
      </c>
      <c r="J12" s="43">
        <v>0</v>
      </c>
    </row>
    <row r="13" spans="1:10" ht="20.25" customHeight="1">
      <c r="A13" s="9" t="s">
        <v>9</v>
      </c>
      <c r="B13" s="9"/>
      <c r="C13" s="27"/>
      <c r="D13" s="36">
        <f>SUM(F13,H13,J13)</f>
        <v>1295</v>
      </c>
      <c r="E13" s="43">
        <v>2</v>
      </c>
      <c r="F13" s="43">
        <v>1295</v>
      </c>
      <c r="G13" s="43">
        <v>0</v>
      </c>
      <c r="H13" s="43">
        <v>0</v>
      </c>
      <c r="I13" s="43">
        <v>0</v>
      </c>
      <c r="J13" s="43">
        <v>0</v>
      </c>
    </row>
    <row r="14" spans="1:10" ht="20.25" customHeight="1">
      <c r="A14" s="9"/>
      <c r="B14" s="9"/>
      <c r="C14" s="27"/>
      <c r="D14" s="36"/>
      <c r="E14" s="43"/>
      <c r="F14" s="43"/>
      <c r="G14" s="43"/>
      <c r="H14" s="43"/>
      <c r="I14" s="43"/>
      <c r="J14" s="43"/>
    </row>
    <row r="15" spans="1:10" ht="20.25" customHeight="1">
      <c r="A15" s="9"/>
      <c r="B15" s="9"/>
      <c r="C15" s="27"/>
      <c r="D15" s="36"/>
      <c r="E15" s="43"/>
      <c r="F15" s="43"/>
      <c r="G15" s="43"/>
      <c r="H15" s="43"/>
      <c r="I15" s="43"/>
      <c r="J15" s="43"/>
    </row>
    <row r="16" spans="1:10" ht="20.25" customHeight="1">
      <c r="A16" s="9"/>
      <c r="B16" s="9"/>
      <c r="C16" s="27"/>
      <c r="D16" s="36"/>
      <c r="E16" s="43"/>
      <c r="F16" s="43"/>
      <c r="G16" s="43"/>
      <c r="H16" s="43"/>
      <c r="I16" s="43"/>
      <c r="J16" s="43"/>
    </row>
    <row r="17" spans="1:10" ht="20.25" customHeight="1">
      <c r="A17" s="9"/>
      <c r="B17" s="9"/>
      <c r="C17" s="27"/>
      <c r="D17" s="36"/>
      <c r="E17" s="43"/>
      <c r="F17" s="43"/>
      <c r="G17" s="43"/>
      <c r="H17" s="43"/>
      <c r="I17" s="43"/>
      <c r="J17" s="43"/>
    </row>
    <row r="18" spans="1:10" ht="20.25" customHeight="1">
      <c r="A18" s="9"/>
      <c r="B18" s="9"/>
      <c r="C18" s="27"/>
      <c r="D18" s="36"/>
      <c r="E18" s="43"/>
      <c r="F18" s="43"/>
      <c r="G18" s="43"/>
      <c r="H18" s="43"/>
      <c r="I18" s="43"/>
      <c r="J18" s="43"/>
    </row>
    <row r="19" spans="1:10" ht="20.25" customHeight="1">
      <c r="A19" s="9"/>
      <c r="B19" s="9"/>
      <c r="C19" s="27"/>
      <c r="D19" s="36"/>
      <c r="E19" s="43"/>
      <c r="F19" s="43"/>
      <c r="G19" s="43"/>
      <c r="H19" s="43"/>
      <c r="I19" s="43"/>
      <c r="J19" s="43"/>
    </row>
    <row r="20" spans="1:10" ht="20.25" customHeight="1">
      <c r="A20" s="9"/>
      <c r="B20" s="9"/>
      <c r="C20" s="27"/>
      <c r="D20" s="36"/>
      <c r="E20" s="43"/>
      <c r="F20" s="43"/>
      <c r="G20" s="43"/>
      <c r="H20" s="43"/>
      <c r="I20" s="43"/>
      <c r="J20" s="43"/>
    </row>
    <row r="21" spans="1:10" ht="20.25" customHeight="1">
      <c r="A21" s="9"/>
      <c r="B21" s="9"/>
      <c r="C21" s="27"/>
      <c r="D21" s="36"/>
      <c r="E21" s="43"/>
      <c r="F21" s="43"/>
      <c r="G21" s="43"/>
      <c r="H21" s="43"/>
      <c r="I21" s="43"/>
      <c r="J21" s="43"/>
    </row>
    <row r="22" spans="1:10" ht="20.25" customHeight="1">
      <c r="A22" s="9"/>
      <c r="B22" s="9"/>
      <c r="C22" s="27"/>
      <c r="D22" s="36"/>
      <c r="E22" s="44"/>
      <c r="F22" s="44"/>
      <c r="G22" s="44"/>
      <c r="H22" s="44"/>
      <c r="I22" s="44"/>
      <c r="J22" s="44"/>
    </row>
    <row r="23" spans="1:10" ht="20.25" customHeight="1">
      <c r="A23" s="9" t="s">
        <v>10</v>
      </c>
      <c r="B23" s="9"/>
      <c r="C23" s="27"/>
      <c r="D23" s="36">
        <v>207575</v>
      </c>
      <c r="E23" s="44">
        <v>294</v>
      </c>
      <c r="F23" s="44">
        <v>207575</v>
      </c>
      <c r="G23" s="44"/>
      <c r="H23" s="44"/>
      <c r="I23" s="44"/>
      <c r="J23" s="44"/>
    </row>
    <row r="24" spans="1:10" ht="24.95" customHeight="1">
      <c r="A24" s="10" t="s">
        <v>11</v>
      </c>
      <c r="B24" s="18" t="s">
        <v>16</v>
      </c>
      <c r="C24" s="28"/>
      <c r="D24" s="36">
        <v>29725</v>
      </c>
      <c r="E24" s="44">
        <v>6</v>
      </c>
      <c r="F24" s="44">
        <v>29725</v>
      </c>
      <c r="G24" s="44"/>
      <c r="H24" s="44"/>
      <c r="I24" s="44"/>
      <c r="J24" s="44"/>
    </row>
    <row r="25" spans="1:10" ht="24.95" customHeight="1">
      <c r="A25" s="11"/>
      <c r="B25" s="19" t="s">
        <v>17</v>
      </c>
      <c r="C25" s="28" t="s">
        <v>18</v>
      </c>
      <c r="D25" s="36">
        <v>1763</v>
      </c>
      <c r="E25" s="44">
        <v>15</v>
      </c>
      <c r="F25" s="44">
        <v>1763</v>
      </c>
      <c r="G25" s="44"/>
      <c r="H25" s="44"/>
      <c r="I25" s="44"/>
      <c r="J25" s="44"/>
    </row>
    <row r="26" spans="1:10" ht="24.95" customHeight="1">
      <c r="A26" s="11"/>
      <c r="B26" s="20"/>
      <c r="C26" s="28" t="s">
        <v>19</v>
      </c>
      <c r="D26" s="36">
        <v>1763</v>
      </c>
      <c r="E26" s="44">
        <v>15</v>
      </c>
      <c r="F26" s="44">
        <v>1763</v>
      </c>
      <c r="G26" s="44"/>
      <c r="H26" s="44"/>
      <c r="I26" s="44"/>
      <c r="J26" s="44"/>
    </row>
    <row r="27" spans="1:10" ht="24.95" customHeight="1">
      <c r="A27" s="12"/>
      <c r="B27" s="21"/>
      <c r="C27" s="29" t="s">
        <v>20</v>
      </c>
      <c r="D27" s="36"/>
      <c r="E27" s="44"/>
      <c r="F27" s="44"/>
      <c r="G27" s="44"/>
      <c r="H27" s="44"/>
      <c r="I27" s="44"/>
      <c r="J27" s="44"/>
    </row>
    <row r="28" spans="1:10" s="30" customFormat="1" ht="12.75" customHeight="1">
      <c r="A28" s="5" t="s">
        <v>12</v>
      </c>
      <c r="B28" s="5"/>
      <c r="C28" s="23"/>
      <c r="D28" s="37"/>
      <c r="E28" s="37"/>
      <c r="F28" s="46"/>
      <c r="G28" s="46"/>
      <c r="H28" s="46"/>
      <c r="I28" s="46"/>
      <c r="J28" s="46"/>
    </row>
    <row r="29" spans="1:10" ht="12.75" customHeight="1">
      <c r="A29" s="7"/>
      <c r="B29" s="7"/>
      <c r="C29" s="25"/>
      <c r="D29" s="38"/>
      <c r="E29" s="38"/>
      <c r="F29" s="47"/>
      <c r="G29" s="47"/>
      <c r="H29" s="47"/>
      <c r="I29" s="47"/>
      <c r="J29" s="47"/>
    </row>
    <row r="30" spans="1:10" ht="20.1" customHeight="1">
      <c r="A30" s="13" t="s">
        <v>13</v>
      </c>
      <c r="B30" s="13"/>
      <c r="C30" s="13"/>
      <c r="D30" s="39" t="s">
        <v>25</v>
      </c>
      <c r="F30" s="30" t="s">
        <v>30</v>
      </c>
      <c r="H30" s="30" t="s">
        <v>35</v>
      </c>
      <c r="I30" s="30"/>
      <c r="J30" s="53" t="s">
        <v>39</v>
      </c>
    </row>
    <row r="31" spans="1:6" s="48" customFormat="1" ht="20.1" customHeight="1">
      <c r="A31"/>
      <c r="B31"/>
      <c r="C31"/>
      <c r="F31" s="48" t="s">
        <v>31</v>
      </c>
    </row>
    <row r="32" spans="1:3" s="54" customFormat="1" ht="20.1" customHeight="1">
      <c r="A32" s="14" t="s">
        <v>14</v>
      </c>
      <c r="B32" s="14"/>
      <c r="C32" s="14"/>
    </row>
    <row r="33" spans="1:3" s="54" customFormat="1" ht="20.1" customHeight="1">
      <c r="A33" s="15" t="s">
        <v>15</v>
      </c>
      <c r="B33" s="15"/>
      <c r="C33" s="15"/>
    </row>
  </sheetData>
  <mergeCells count="30">
    <mergeCell ref="A28:C29"/>
    <mergeCell ref="A1:C1"/>
    <mergeCell ref="A2:C2"/>
    <mergeCell ref="A3:J3"/>
    <mergeCell ref="A18:C18"/>
    <mergeCell ref="A19:C19"/>
    <mergeCell ref="A20:C20"/>
    <mergeCell ref="A22:C22"/>
    <mergeCell ref="A23:C23"/>
    <mergeCell ref="A12:C12"/>
    <mergeCell ref="A13:C13"/>
    <mergeCell ref="A14:C14"/>
    <mergeCell ref="A15:C15"/>
    <mergeCell ref="A16:C16"/>
    <mergeCell ref="A17:C17"/>
    <mergeCell ref="A5:C7"/>
    <mergeCell ref="I1:J1"/>
    <mergeCell ref="I2:J2"/>
    <mergeCell ref="A24:A27"/>
    <mergeCell ref="B24:C24"/>
    <mergeCell ref="B25:B27"/>
    <mergeCell ref="A8:C8"/>
    <mergeCell ref="A9:C9"/>
    <mergeCell ref="A10:C10"/>
    <mergeCell ref="A11:C11"/>
    <mergeCell ref="A21:C21"/>
    <mergeCell ref="E5:F5"/>
    <mergeCell ref="G5:H5"/>
    <mergeCell ref="I5:J5"/>
    <mergeCell ref="F4:G4"/>
  </mergeCells>
  <printOptions horizontalCentered="1" verticalCentered="1"/>
  <pageMargins left="1.18110236220472" right="1.18110236220472" top="0.984251968503937" bottom="0.984251968503937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