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'第一分局'!$A$1:$K$30</definedName>
  </definedNames>
  <calcPr fullCalcOnLoad="1"/>
</workbook>
</file>

<file path=xl/sharedStrings.xml><?xml version="1.0" encoding="utf-8"?>
<sst xmlns="http://schemas.openxmlformats.org/spreadsheetml/2006/main" count="38" uniqueCount="36">
  <si>
    <t>公  開  類</t>
  </si>
  <si>
    <t>月  　 報</t>
  </si>
  <si>
    <t>臺中市政府警察局第一分局執行警勤區訪查工作成果統計</t>
  </si>
  <si>
    <t>　                  　          　　　中華民國110年3月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</si>
  <si>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</si>
  <si>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</si>
  <si>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</si>
  <si>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</si>
  <si>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</si>
  <si>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</si>
  <si>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</si>
  <si>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</si>
  <si>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</si>
  <si>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</si>
  <si>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</si>
  <si>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</si>
  <si>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</si>
  <si>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</si>
  <si>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</si>
  <si>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</si>
  <si>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</si>
  <si>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</si>
  <si>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</si>
  <si>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</si>
  <si>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</si>
  <si>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</si>
  <si>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</si>
  <si>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</si>
  <si>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</si>
  <si>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</si>
  <si>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</si>
  <si>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</si>
  <si>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</si>
  <si>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</si>
  <si>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</si>
  <si>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中華民國110年4月1日編製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</si>
</sst>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-* #,##0_-;\-* #,##0_-;_-* &quot;-&quot;??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新細明體"/>
      <family val="2"/>
    </font>
    <font>
      <sz val="12"/>
      <color rgb="FF000000"/>
      <name val="Times New Roman"/>
      <family val="2"/>
    </font>
    <font>
      <sz val="12"/>
      <color theme="1"/>
      <name val="新細明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標楷體"/>
      <family val="2"/>
    </font>
    <font>
      <sz val="12"/>
      <color theme="1"/>
      <name val="標楷體"/>
      <family val="2"/>
    </font>
    <font>
      <sz val="11"/>
      <color rgb="FF000000"/>
      <name val="Times New Roman"/>
      <family val="2"/>
    </font>
    <font>
      <sz val="13"/>
      <color rgb="FF000000"/>
      <name val="標楷體"/>
      <family val="2"/>
    </font>
    <font>
      <sz val="11"/>
      <color rgb="FF000000"/>
      <name val="Calibri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Fill="0" applyBorder="0" applyAlignment="0" applyProtection="0"/>
    <xf numFmtId="188" fontId="5" fillId="0" borderId="0" applyFont="0" applyFill="0" applyBorder="0" applyProtection="0">
      <alignment/>
    </xf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 applyAlignment="1">
      <alignment vertical="center"/>
    </xf>
    <xf numFmtId="0" fontId="3" fillId="0" borderId="0" xfId="21" applyFont="1"/>
    <xf numFmtId="0" fontId="4" fillId="0" borderId="0" xfId="22" applyNumberFormat="1" applyFont="1"/>
    <xf numFmtId="188" fontId="5" fillId="0" borderId="0" xfId="23" applyNumberFormat="1" applyAlignment="1">
      <alignment vertical="center"/>
    </xf>
    <xf numFmtId="0" fontId="2" fillId="0" borderId="1" xfId="20" applyFont="1" applyBorder="1" applyAlignment="1">
      <alignment horizontal="center" vertical="center"/>
    </xf>
    <xf numFmtId="0" fontId="2" fillId="0" borderId="1" xfId="21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7" xfId="20" applyFont="1" applyBorder="1" applyAlignment="1">
      <alignment horizontal="justify" vertical="center"/>
    </xf>
    <xf numFmtId="0" fontId="7" fillId="0" borderId="7" xfId="21" applyFont="1" applyBorder="1" applyAlignment="1">
      <alignment horizontal="center" vertical="center"/>
    </xf>
    <xf numFmtId="0" fontId="4" fillId="0" borderId="0" xfId="21" applyFont="1" applyAlignment="1">
      <alignment vertical="center"/>
    </xf>
    <xf numFmtId="0" fontId="8" fillId="0" borderId="0" xfId="21" applyFont="1" applyAlignment="1">
      <alignment horizontal="center" vertical="center"/>
    </xf>
    <xf numFmtId="0" fontId="9" fillId="0" borderId="0" xfId="21" applyFont="1" applyAlignment="1">
      <alignment vertical="center"/>
    </xf>
    <xf numFmtId="0" fontId="4" fillId="0" borderId="0" xfId="22" applyFont="1"/>
    <xf numFmtId="0" fontId="2" fillId="0" borderId="0" xfId="20" applyFont="1" applyAlignment="1">
      <alignment horizontal="center" vertical="center"/>
    </xf>
    <xf numFmtId="0" fontId="2" fillId="0" borderId="3" xfId="21" applyFont="1" applyBorder="1" applyAlignment="1">
      <alignment vertical="center"/>
    </xf>
    <xf numFmtId="189" fontId="2" fillId="0" borderId="7" xfId="23" applyNumberFormat="1" applyFont="1" applyBorder="1" applyAlignment="1">
      <alignment horizontal="justify" vertical="center"/>
    </xf>
    <xf numFmtId="189" fontId="7" fillId="0" borderId="7" xfId="23" applyNumberFormat="1" applyFont="1" applyBorder="1" applyAlignment="1">
      <alignment horizontal="center" vertical="center"/>
    </xf>
    <xf numFmtId="189" fontId="10" fillId="0" borderId="7" xfId="23" applyNumberFormat="1" applyFont="1" applyBorder="1" applyAlignment="1">
      <alignment horizontal="justify" vertical="center"/>
    </xf>
    <xf numFmtId="0" fontId="7" fillId="0" borderId="8" xfId="21" applyFont="1" applyBorder="1" applyAlignment="1">
      <alignment horizontal="center" vertical="center"/>
    </xf>
    <xf numFmtId="0" fontId="2" fillId="0" borderId="9" xfId="20" applyFont="1" applyBorder="1" applyAlignment="1">
      <alignment vertical="center"/>
    </xf>
    <xf numFmtId="0" fontId="11" fillId="0" borderId="0" xfId="21" applyFont="1" applyAlignment="1">
      <alignment vertical="center"/>
    </xf>
    <xf numFmtId="0" fontId="12" fillId="0" borderId="3" xfId="21" applyFont="1" applyBorder="1" applyAlignment="1">
      <alignment vertical="center"/>
    </xf>
    <xf numFmtId="0" fontId="2" fillId="0" borderId="1" xfId="22" applyFont="1" applyBorder="1" applyAlignment="1">
      <alignment horizontal="center" vertical="center" wrapText="1"/>
    </xf>
    <xf numFmtId="189" fontId="2" fillId="0" borderId="1" xfId="23" applyNumberFormat="1" applyFont="1" applyBorder="1" applyAlignment="1">
      <alignment vertical="center"/>
    </xf>
    <xf numFmtId="189" fontId="10" fillId="0" borderId="1" xfId="23" applyNumberFormat="1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3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2" fillId="0" borderId="1" xfId="20" applyFont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49" fontId="2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2" xfId="20" applyFont="1" applyBorder="1" applyAlignment="1">
      <alignment horizontal="right" vertical="center"/>
    </xf>
    <xf numFmtId="0" fontId="2" fillId="0" borderId="3" xfId="20" applyFont="1" applyBorder="1" applyAlignment="1">
      <alignment horizontal="right" vertical="center"/>
    </xf>
    <xf numFmtId="0" fontId="2" fillId="0" borderId="10" xfId="20" applyFont="1" applyBorder="1" applyAlignment="1">
      <alignment horizontal="center" vertical="center" wrapText="1"/>
    </xf>
    <xf numFmtId="189" fontId="2" fillId="0" borderId="10" xfId="23" applyNumberFormat="1" applyFont="1" applyBorder="1" applyAlignment="1">
      <alignment vertical="center"/>
    </xf>
    <xf numFmtId="189" fontId="10" fillId="0" borderId="10" xfId="23" applyNumberFormat="1" applyFont="1" applyBorder="1" applyAlignment="1">
      <alignment vertical="center"/>
    </xf>
    <xf numFmtId="0" fontId="13" fillId="0" borderId="0" xfId="0" applyFont="1"/>
    <xf numFmtId="0" fontId="14" fillId="0" borderId="0" xfId="20" applyFont="1" applyAlignment="1">
      <alignment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1"/>
  <sheetViews>
    <sheetView tabSelected="1" workbookViewId="0" topLeftCell="A1">
      <selection activeCell="N9" sqref="N9"/>
    </sheetView>
  </sheetViews>
  <sheetFormatPr defaultColWidth="9.28125" defaultRowHeight="15"/>
  <cols>
    <col min="1" max="1" width="16.140625" style="46" customWidth="1"/>
    <col min="2" max="2" width="12.421875" style="46" customWidth="1"/>
    <col min="3" max="4" width="14.421875" style="46" customWidth="1"/>
    <col min="5" max="5" width="12.421875" style="46" customWidth="1"/>
    <col min="6" max="7" width="14.421875" style="46" customWidth="1"/>
    <col min="8" max="8" width="12.28125" style="46" customWidth="1"/>
    <col min="9" max="11" width="14.421875" style="46" customWidth="1"/>
    <col min="12" max="1025" width="9.00390625" style="46" customWidth="1"/>
    <col min="1026" max="16384" width="9.00390625" style="18" bestFit="1" customWidth="1"/>
  </cols>
  <sheetData>
    <row r="1" spans="1:11" ht="18" customHeight="1">
      <c r="A1" s="5" t="s">
        <v>0</v>
      </c>
      <c r="B1" s="19"/>
      <c r="I1" s="6" t="s">
        <v>27</v>
      </c>
      <c r="J1" s="6" t="s">
        <v>31</v>
      </c>
      <c r="K1" s="6"/>
    </row>
    <row r="2" spans="1:11" ht="18" customHeight="1">
      <c r="A2" s="6" t="s">
        <v>1</v>
      </c>
      <c r="B2" s="20" t="s">
        <v>15</v>
      </c>
      <c r="C2" s="27"/>
      <c r="D2" s="32"/>
      <c r="E2" s="32"/>
      <c r="F2" s="32"/>
      <c r="G2" s="32"/>
      <c r="H2" s="32"/>
      <c r="I2" s="6" t="s">
        <v>28</v>
      </c>
      <c r="J2" s="6" t="s">
        <v>32</v>
      </c>
      <c r="K2" s="6"/>
    </row>
    <row r="3" spans="1:16384" s="45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1" ht="20.1" customHeight="1">
      <c r="A4" s="8" t="s">
        <v>3</v>
      </c>
      <c r="B4" s="8"/>
      <c r="C4" s="8"/>
      <c r="D4" s="8"/>
      <c r="E4" s="8"/>
      <c r="F4" s="37"/>
      <c r="G4" s="8"/>
      <c r="H4" s="8"/>
      <c r="I4" s="40" t="s">
        <v>29</v>
      </c>
      <c r="J4" s="40"/>
      <c r="K4" s="40"/>
    </row>
    <row r="5" spans="1:11" ht="21" customHeight="1">
      <c r="A5" s="9"/>
      <c r="B5" s="5" t="s">
        <v>16</v>
      </c>
      <c r="C5" s="5"/>
      <c r="D5" s="5"/>
      <c r="E5" s="35" t="s">
        <v>20</v>
      </c>
      <c r="F5" s="35"/>
      <c r="G5" s="35"/>
      <c r="H5" s="35" t="s">
        <v>25</v>
      </c>
      <c r="I5" s="35" t="s">
        <v>30</v>
      </c>
      <c r="J5" s="35" t="s">
        <v>33</v>
      </c>
      <c r="K5" s="41" t="s">
        <v>34</v>
      </c>
    </row>
    <row r="6" spans="1:11" ht="21" customHeight="1">
      <c r="A6" s="10" t="s">
        <v>4</v>
      </c>
      <c r="B6" s="5" t="s">
        <v>5</v>
      </c>
      <c r="C6" s="28" t="s">
        <v>17</v>
      </c>
      <c r="D6" s="28" t="s">
        <v>19</v>
      </c>
      <c r="E6" s="5" t="s">
        <v>5</v>
      </c>
      <c r="F6" s="35" t="s">
        <v>21</v>
      </c>
      <c r="G6" s="35" t="s">
        <v>24</v>
      </c>
      <c r="H6" s="35"/>
      <c r="I6" s="35"/>
      <c r="J6" s="35"/>
      <c r="K6" s="41"/>
    </row>
    <row r="7" spans="1:11" ht="21" customHeight="1">
      <c r="A7" s="11"/>
      <c r="B7" s="5"/>
      <c r="C7" s="28"/>
      <c r="D7" s="28"/>
      <c r="E7" s="5"/>
      <c r="F7" s="35"/>
      <c r="G7" s="35"/>
      <c r="H7" s="35"/>
      <c r="I7" s="35"/>
      <c r="J7" s="35"/>
      <c r="K7" s="41"/>
    </row>
    <row r="8" spans="1:11" ht="20.1" customHeight="1">
      <c r="A8" s="12" t="s">
        <v>5</v>
      </c>
      <c r="B8" s="21">
        <f>SUM(B9:B24)</f>
        <v>350</v>
      </c>
      <c r="C8" s="21">
        <f>SUM(C9:C24)</f>
        <v>286</v>
      </c>
      <c r="D8" s="21">
        <f>SUM(D9:D24)</f>
        <v>64</v>
      </c>
      <c r="E8" s="21">
        <f>SUM(E9:E24)</f>
        <v>0</v>
      </c>
      <c r="F8" s="21">
        <f>SUM(F9:F24)</f>
        <v>0</v>
      </c>
      <c r="G8" s="21">
        <f>SUM(G9:G24)</f>
        <v>0</v>
      </c>
      <c r="H8" s="21">
        <f>SUM(H9:H24)</f>
        <v>731</v>
      </c>
      <c r="I8" s="21">
        <f>SUM(I9:I24)</f>
        <v>734</v>
      </c>
      <c r="J8" s="21">
        <f>SUM(J9:J24)</f>
        <v>10</v>
      </c>
      <c r="K8" s="42">
        <f>SUM(K9:K24)</f>
        <v>32</v>
      </c>
    </row>
    <row r="9" spans="1:11" ht="20.1" customHeight="1">
      <c r="A9" s="12" t="s">
        <v>6</v>
      </c>
      <c r="B9" s="22">
        <f>C9+D9</f>
        <v>73</v>
      </c>
      <c r="C9" s="29">
        <v>69</v>
      </c>
      <c r="D9" s="29">
        <v>4</v>
      </c>
      <c r="E9" s="22">
        <f>F9+G9</f>
        <v>0</v>
      </c>
      <c r="F9" s="29">
        <v>0</v>
      </c>
      <c r="G9" s="29">
        <v>0</v>
      </c>
      <c r="H9" s="29">
        <v>388</v>
      </c>
      <c r="I9" s="29">
        <v>132</v>
      </c>
      <c r="J9" s="29">
        <v>0</v>
      </c>
      <c r="K9" s="42">
        <v>0</v>
      </c>
    </row>
    <row r="10" spans="1:11" ht="20.1" customHeight="1">
      <c r="A10" s="12" t="s">
        <v>7</v>
      </c>
      <c r="B10" s="22">
        <f>C10+D10</f>
        <v>84</v>
      </c>
      <c r="C10" s="29">
        <v>72</v>
      </c>
      <c r="D10" s="29">
        <v>12</v>
      </c>
      <c r="E10" s="22">
        <f>F10+G10</f>
        <v>0</v>
      </c>
      <c r="F10" s="29">
        <v>0</v>
      </c>
      <c r="G10" s="29">
        <v>0</v>
      </c>
      <c r="H10" s="29">
        <v>43</v>
      </c>
      <c r="I10" s="29">
        <v>80</v>
      </c>
      <c r="J10" s="29">
        <v>10</v>
      </c>
      <c r="K10" s="42">
        <v>0</v>
      </c>
    </row>
    <row r="11" spans="1:11" ht="20.1" customHeight="1">
      <c r="A11" s="12" t="s">
        <v>8</v>
      </c>
      <c r="B11" s="22">
        <f>C11+D11</f>
        <v>58</v>
      </c>
      <c r="C11" s="29">
        <v>47</v>
      </c>
      <c r="D11" s="29">
        <v>11</v>
      </c>
      <c r="E11" s="22">
        <f>F11+G11</f>
        <v>0</v>
      </c>
      <c r="F11" s="29">
        <v>0</v>
      </c>
      <c r="G11" s="29">
        <v>0</v>
      </c>
      <c r="H11" s="29">
        <v>0</v>
      </c>
      <c r="I11" s="29">
        <v>45</v>
      </c>
      <c r="J11" s="29">
        <v>0</v>
      </c>
      <c r="K11" s="42">
        <v>0</v>
      </c>
    </row>
    <row r="12" spans="1:11" ht="20.1" customHeight="1">
      <c r="A12" s="12" t="s">
        <v>9</v>
      </c>
      <c r="B12" s="22">
        <f>C12+D12</f>
        <v>76</v>
      </c>
      <c r="C12" s="29">
        <v>52</v>
      </c>
      <c r="D12" s="29">
        <v>24</v>
      </c>
      <c r="E12" s="22">
        <f>F12+G12</f>
        <v>0</v>
      </c>
      <c r="F12" s="29">
        <v>0</v>
      </c>
      <c r="G12" s="29">
        <v>0</v>
      </c>
      <c r="H12" s="29">
        <v>300</v>
      </c>
      <c r="I12" s="29">
        <v>220</v>
      </c>
      <c r="J12" s="29">
        <v>0</v>
      </c>
      <c r="K12" s="42">
        <v>32</v>
      </c>
    </row>
    <row r="13" spans="1:11" ht="20.1" customHeight="1">
      <c r="A13" s="12" t="s">
        <v>10</v>
      </c>
      <c r="B13" s="22">
        <f>C13+D13</f>
        <v>59</v>
      </c>
      <c r="C13" s="29">
        <v>46</v>
      </c>
      <c r="D13" s="29">
        <v>13</v>
      </c>
      <c r="E13" s="22">
        <f>F13+G13</f>
        <v>0</v>
      </c>
      <c r="F13" s="29">
        <v>0</v>
      </c>
      <c r="G13" s="29">
        <v>0</v>
      </c>
      <c r="H13" s="29">
        <v>0</v>
      </c>
      <c r="I13" s="29">
        <v>257</v>
      </c>
      <c r="J13" s="29">
        <v>0</v>
      </c>
      <c r="K13" s="42">
        <v>0</v>
      </c>
    </row>
    <row r="14" spans="1:11" ht="20.1" customHeight="1">
      <c r="A14" s="13"/>
      <c r="B14" s="23"/>
      <c r="C14" s="30"/>
      <c r="D14" s="30"/>
      <c r="E14" s="30"/>
      <c r="F14" s="30"/>
      <c r="G14" s="30"/>
      <c r="H14" s="30"/>
      <c r="I14" s="30"/>
      <c r="J14" s="30"/>
      <c r="K14" s="43"/>
    </row>
    <row r="15" spans="1:11" ht="20.1" customHeight="1">
      <c r="A15" s="13"/>
      <c r="B15" s="23"/>
      <c r="C15" s="30"/>
      <c r="D15" s="30"/>
      <c r="E15" s="30"/>
      <c r="F15" s="30"/>
      <c r="G15" s="30"/>
      <c r="H15" s="30"/>
      <c r="I15" s="30"/>
      <c r="J15" s="30"/>
      <c r="K15" s="43"/>
    </row>
    <row r="16" spans="1:11" ht="20.1" customHeight="1">
      <c r="A16" s="13"/>
      <c r="B16" s="23"/>
      <c r="C16" s="30"/>
      <c r="D16" s="30"/>
      <c r="E16" s="30"/>
      <c r="F16" s="30"/>
      <c r="G16" s="30"/>
      <c r="H16" s="30"/>
      <c r="I16" s="30"/>
      <c r="J16" s="30"/>
      <c r="K16" s="43"/>
    </row>
    <row r="17" spans="1:11" ht="20.1" customHeight="1">
      <c r="A17" s="13"/>
      <c r="B17" s="23"/>
      <c r="C17" s="30"/>
      <c r="D17" s="30"/>
      <c r="E17" s="30"/>
      <c r="F17" s="30"/>
      <c r="G17" s="30"/>
      <c r="H17" s="30"/>
      <c r="I17" s="30"/>
      <c r="J17" s="30"/>
      <c r="K17" s="43"/>
    </row>
    <row r="18" spans="1:11" ht="20.1" customHeight="1">
      <c r="A18" s="13"/>
      <c r="B18" s="23"/>
      <c r="C18" s="30"/>
      <c r="D18" s="30"/>
      <c r="E18" s="30"/>
      <c r="F18" s="30"/>
      <c r="G18" s="30"/>
      <c r="H18" s="30"/>
      <c r="I18" s="30"/>
      <c r="J18" s="30"/>
      <c r="K18" s="43"/>
    </row>
    <row r="19" spans="1:11" ht="20.1" customHeight="1">
      <c r="A19" s="13"/>
      <c r="B19" s="23"/>
      <c r="C19" s="30"/>
      <c r="D19" s="30"/>
      <c r="E19" s="30"/>
      <c r="F19" s="30"/>
      <c r="G19" s="30"/>
      <c r="H19" s="30"/>
      <c r="I19" s="30"/>
      <c r="J19" s="30"/>
      <c r="K19" s="43"/>
    </row>
    <row r="20" spans="1:11" ht="20.1" customHeight="1">
      <c r="A20" s="13"/>
      <c r="B20" s="23"/>
      <c r="C20" s="30"/>
      <c r="D20" s="30"/>
      <c r="E20" s="30"/>
      <c r="F20" s="30"/>
      <c r="G20" s="30"/>
      <c r="H20" s="30"/>
      <c r="I20" s="30"/>
      <c r="J20" s="30"/>
      <c r="K20" s="43"/>
    </row>
    <row r="21" spans="1:11" ht="20.1" customHeight="1">
      <c r="A21" s="13"/>
      <c r="B21" s="23"/>
      <c r="C21" s="30"/>
      <c r="D21" s="30"/>
      <c r="E21" s="30"/>
      <c r="F21" s="30"/>
      <c r="G21" s="30"/>
      <c r="H21" s="30"/>
      <c r="I21" s="30"/>
      <c r="J21" s="30"/>
      <c r="K21" s="43"/>
    </row>
    <row r="22" spans="1:11" ht="20.1" customHeight="1">
      <c r="A22" s="13"/>
      <c r="B22" s="23"/>
      <c r="C22" s="30"/>
      <c r="D22" s="30"/>
      <c r="E22" s="30"/>
      <c r="F22" s="30"/>
      <c r="G22" s="30"/>
      <c r="H22" s="30"/>
      <c r="I22" s="30"/>
      <c r="J22" s="30"/>
      <c r="K22" s="43"/>
    </row>
    <row r="23" spans="1:11" ht="20.1" customHeight="1">
      <c r="A23" s="13"/>
      <c r="B23" s="23"/>
      <c r="C23" s="30"/>
      <c r="D23" s="30"/>
      <c r="E23" s="30"/>
      <c r="F23" s="30"/>
      <c r="G23" s="30"/>
      <c r="H23" s="30"/>
      <c r="I23" s="30"/>
      <c r="J23" s="30"/>
      <c r="K23" s="43"/>
    </row>
    <row r="24" spans="1:11" ht="20.1" customHeight="1">
      <c r="A24" s="13"/>
      <c r="B24" s="23"/>
      <c r="C24" s="30"/>
      <c r="D24" s="30"/>
      <c r="E24" s="30"/>
      <c r="F24" s="30"/>
      <c r="G24" s="30"/>
      <c r="H24" s="30"/>
      <c r="I24" s="30"/>
      <c r="J24" s="30"/>
      <c r="K24" s="43"/>
    </row>
    <row r="25" spans="1:11" ht="21.95" customHeight="1">
      <c r="A25" s="14" t="s">
        <v>11</v>
      </c>
      <c r="B25" s="24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1.95" customHeight="1">
      <c r="A26" s="14"/>
      <c r="B26" s="25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 customHeight="1">
      <c r="A27" s="15" t="s">
        <v>12</v>
      </c>
      <c r="B27" s="15"/>
      <c r="C27" s="33" t="s">
        <v>18</v>
      </c>
      <c r="D27" s="34"/>
      <c r="E27" s="36"/>
      <c r="F27" s="38" t="s">
        <v>22</v>
      </c>
      <c r="G27" s="36"/>
      <c r="H27" s="39" t="s">
        <v>26</v>
      </c>
      <c r="I27" s="39"/>
      <c r="K27" s="39" t="s">
        <v>35</v>
      </c>
    </row>
    <row r="28" spans="1:6" ht="14.1" customHeight="1">
      <c r="A28" s="16"/>
      <c r="B28" s="16"/>
      <c r="C28" s="34"/>
      <c r="D28" s="34"/>
      <c r="F28" s="38" t="s">
        <v>23</v>
      </c>
    </row>
    <row r="29" spans="1:6" ht="14.1" customHeight="1">
      <c r="A29" s="17" t="s">
        <v>13</v>
      </c>
      <c r="B29" s="16"/>
      <c r="C29" s="34"/>
      <c r="D29" s="34"/>
      <c r="F29" s="38"/>
    </row>
    <row r="30" spans="1:4" ht="18" customHeight="1">
      <c r="A30" s="17" t="s">
        <v>14</v>
      </c>
      <c r="B30" s="26"/>
      <c r="C30" s="34"/>
      <c r="D30" s="34"/>
    </row>
    <row r="31" spans="1:11" ht="39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 horizontalCentered="1"/>
  <pageMargins left="0.94488188976378" right="0.748031496062992" top="1.37795275590551" bottom="1.37795275590551" header="0.984251968503937" footer="0.984251968503937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