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<sst xmlns="http://schemas.openxmlformats.org/spreadsheetml/2006/main" count="62" uniqueCount="56">
  <si>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</si>
  <si>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</si>
  <si>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臺中市政府警察局清水分局轄區民防團隊編組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</si>
  <si>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</si>
  <si>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</si>
  <si>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</si>
  <si>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</si>
  <si>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</si>
  <si>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</si>
  <si>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</si>
  <si>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</si>
  <si>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</si>
  <si>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</si>
  <si>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</si>
  <si>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</si>
  <si>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</si>
  <si>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</si>
  <si>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</si>
  <si>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</si>
  <si>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</si>
  <si>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</si>
  <si>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</si>
  <si>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</si>
  <si>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</si>
  <si>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</si>
  <si>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</si>
  <si>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</si>
  <si>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</si>
  <si>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</si>
  <si>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中華民國109年下半年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</si>
  <si>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</si>
  <si>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</si>
  <si>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</si>
  <si>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</si>
  <si>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</si>
  <si>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</si>
  <si>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</si>
  <si>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</si>
  <si>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</si>
  <si>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</si>
  <si>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</si>
  <si>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</si>
  <si>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</si>
  <si>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</si>
  <si>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</si>
  <si>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</si>
  <si>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</si>
  <si>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</si>
  <si>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臺中市政府警察局清水分局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</si>
  <si>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</si>
  <si>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</si>
  <si>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</si>
  <si>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</si>
  <si>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</si>
  <si>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</si>
  <si>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中華民國109年 1月 5日編製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</si>
</sst>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0;[Red]0"/>
    <numFmt numFmtId="190" formatCode="_(* #,##0_);_(* \(#,##0\);_(* &quot;-&quot;_);_(@_)"/>
    <numFmt numFmtId="191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0" fontId="5" fillId="0" borderId="0" xfId="20" applyFont="1"/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90" fontId="5" fillId="2" borderId="17" xfId="22" applyNumberFormat="1" applyFont="1" applyFill="1" applyBorder="1" applyAlignment="1">
      <alignment horizontal="center" vertical="center"/>
    </xf>
    <xf numFmtId="190" fontId="3" fillId="2" borderId="18" xfId="20" applyNumberFormat="1" applyFont="1" applyFill="1" applyBorder="1" applyAlignment="1">
      <alignment horizontal="center" vertical="center"/>
    </xf>
    <xf numFmtId="190" fontId="3" fillId="2" borderId="20" xfId="20" applyNumberFormat="1" applyFont="1" applyFill="1" applyBorder="1" applyAlignment="1">
      <alignment horizontal="center" vertical="center"/>
    </xf>
    <xf numFmtId="190" fontId="5" fillId="0" borderId="21" xfId="22" applyNumberFormat="1" applyFont="1" applyBorder="1" applyAlignment="1">
      <alignment horizontal="center" vertical="center"/>
    </xf>
    <xf numFmtId="189" fontId="5" fillId="0" borderId="22" xfId="20" applyNumberFormat="1" applyFont="1" applyBorder="1" applyAlignment="1">
      <alignment horizontal="center" vertical="center" wrapText="1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19" xfId="20" applyNumberFormat="1" applyFont="1" applyBorder="1" applyAlignment="1">
      <alignment horizontal="center" vertical="center" wrapText="1"/>
    </xf>
    <xf numFmtId="191" fontId="5" fillId="2" borderId="22" xfId="22" applyNumberFormat="1" applyFont="1" applyFill="1" applyBorder="1" applyAlignment="1">
      <alignment horizontal="center" vertical="center"/>
    </xf>
    <xf numFmtId="189" fontId="5" fillId="0" borderId="24" xfId="22" applyNumberFormat="1" applyFont="1" applyBorder="1" applyAlignment="1">
      <alignment horizontal="center" vertical="center"/>
    </xf>
    <xf numFmtId="189" fontId="5" fillId="0" borderId="25" xfId="22" applyNumberFormat="1" applyFont="1" applyBorder="1" applyAlignment="1">
      <alignment horizontal="center" vertical="center"/>
    </xf>
    <xf numFmtId="189" fontId="5" fillId="0" borderId="26" xfId="20" applyNumberFormat="1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center" vertical="center" wrapText="1"/>
    </xf>
    <xf numFmtId="189" fontId="5" fillId="0" borderId="28" xfId="20" applyNumberFormat="1" applyFont="1" applyBorder="1" applyAlignment="1">
      <alignment horizontal="center" vertical="center" wrapText="1"/>
    </xf>
    <xf numFmtId="190" fontId="5" fillId="0" borderId="29" xfId="22" applyNumberFormat="1" applyFont="1" applyBorder="1" applyAlignment="1">
      <alignment horizontal="center" vertical="center"/>
    </xf>
    <xf numFmtId="190" fontId="5" fillId="0" borderId="27" xfId="22" applyNumberFormat="1" applyFont="1" applyBorder="1" applyAlignment="1">
      <alignment horizontal="center" vertical="center"/>
    </xf>
    <xf numFmtId="191" fontId="5" fillId="0" borderId="29" xfId="22" applyNumberFormat="1" applyFont="1" applyBorder="1" applyAlignment="1">
      <alignment horizontal="center" vertical="center"/>
    </xf>
    <xf numFmtId="191" fontId="5" fillId="0" borderId="27" xfId="22" applyNumberFormat="1" applyFont="1" applyBorder="1" applyAlignment="1">
      <alignment horizontal="center" vertical="center"/>
    </xf>
    <xf numFmtId="191" fontId="5" fillId="0" borderId="30" xfId="22" applyNumberFormat="1" applyFont="1" applyBorder="1" applyAlignment="1">
      <alignment horizontal="center" vertical="center"/>
    </xf>
    <xf numFmtId="189" fontId="5" fillId="0" borderId="2" xfId="22" applyNumberFormat="1" applyFont="1" applyBorder="1" applyAlignment="1">
      <alignment horizontal="center" vertical="center"/>
    </xf>
    <xf numFmtId="189" fontId="5" fillId="0" borderId="3" xfId="22" applyNumberFormat="1" applyFont="1" applyBorder="1" applyAlignment="1">
      <alignment horizontal="center" vertical="center"/>
    </xf>
    <xf numFmtId="190" fontId="5" fillId="2" borderId="27" xfId="22" applyNumberFormat="1" applyFont="1" applyFill="1" applyBorder="1" applyAlignment="1">
      <alignment horizontal="center" vertical="center"/>
    </xf>
    <xf numFmtId="191" fontId="5" fillId="0" borderId="28" xfId="22" applyNumberFormat="1" applyFont="1" applyBorder="1" applyAlignment="1">
      <alignment horizontal="center" vertical="center"/>
    </xf>
    <xf numFmtId="189" fontId="5" fillId="0" borderId="28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49" fontId="7" fillId="0" borderId="3" xfId="20" applyNumberFormat="1" applyFont="1" applyBorder="1" applyAlignment="1">
      <alignment vertical="center"/>
    </xf>
    <xf numFmtId="189" fontId="5" fillId="3" borderId="27" xfId="20" applyNumberFormat="1" applyFont="1" applyFill="1" applyBorder="1" applyAlignment="1">
      <alignment horizontal="center" vertical="center" wrapText="1"/>
    </xf>
    <xf numFmtId="189" fontId="5" fillId="3" borderId="28" xfId="20" applyNumberFormat="1" applyFont="1" applyFill="1" applyBorder="1" applyAlignment="1">
      <alignment horizontal="center" vertical="center" wrapText="1"/>
    </xf>
    <xf numFmtId="189" fontId="5" fillId="3" borderId="30" xfId="20" applyNumberFormat="1" applyFont="1" applyFill="1" applyBorder="1" applyAlignment="1">
      <alignment horizontal="center" vertical="center" wrapText="1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1" applyFont="1" applyAlignment="1">
      <alignment horizontal="center" vertical="center"/>
    </xf>
    <xf numFmtId="191" fontId="5" fillId="2" borderId="26" xfId="22" applyNumberFormat="1" applyFont="1" applyFill="1" applyBorder="1" applyAlignment="1">
      <alignment horizontal="center" vertical="center"/>
    </xf>
    <xf numFmtId="190" fontId="5" fillId="2" borderId="33" xfId="22" applyNumberFormat="1" applyFont="1" applyFill="1" applyBorder="1" applyAlignment="1">
      <alignment horizontal="center" vertical="center"/>
    </xf>
    <xf numFmtId="190" fontId="5" fillId="0" borderId="33" xfId="22" applyNumberFormat="1" applyFont="1" applyBorder="1" applyAlignment="1">
      <alignment horizontal="center" vertical="center"/>
    </xf>
    <xf numFmtId="189" fontId="5" fillId="0" borderId="30" xfId="20" applyNumberFormat="1" applyFont="1" applyBorder="1" applyAlignment="1">
      <alignment horizontal="center" vertical="center" wrapText="1"/>
    </xf>
    <xf numFmtId="189" fontId="5" fillId="0" borderId="31" xfId="20" applyNumberFormat="1" applyFont="1" applyBorder="1" applyAlignment="1">
      <alignment horizontal="center" vertical="center" wrapText="1"/>
    </xf>
    <xf numFmtId="189" fontId="3" fillId="0" borderId="34" xfId="20" applyNumberFormat="1" applyFont="1" applyBorder="1" applyAlignment="1">
      <alignment horizontal="center" vertical="center"/>
    </xf>
    <xf numFmtId="189" fontId="5" fillId="0" borderId="35" xfId="20" applyNumberFormat="1" applyFont="1" applyBorder="1" applyAlignment="1">
      <alignment horizontal="center" vertical="center" wrapText="1"/>
    </xf>
    <xf numFmtId="189" fontId="5" fillId="0" borderId="36" xfId="20" applyNumberFormat="1" applyFont="1" applyBorder="1" applyAlignment="1">
      <alignment horizontal="center" vertical="center" wrapText="1"/>
    </xf>
    <xf numFmtId="191" fontId="5" fillId="0" borderId="37" xfId="22" applyNumberFormat="1" applyFont="1" applyBorder="1" applyAlignment="1">
      <alignment horizontal="center" vertical="center"/>
    </xf>
    <xf numFmtId="191" fontId="5" fillId="0" borderId="33" xfId="22" applyNumberFormat="1" applyFont="1" applyBorder="1" applyAlignment="1">
      <alignment horizontal="center" vertical="center"/>
    </xf>
    <xf numFmtId="191" fontId="5" fillId="0" borderId="38" xfId="22" applyNumberFormat="1" applyFont="1" applyBorder="1" applyAlignment="1">
      <alignment horizontal="center" vertical="center"/>
    </xf>
    <xf numFmtId="189" fontId="3" fillId="0" borderId="39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91" fontId="5" fillId="0" borderId="40" xfId="22" applyNumberFormat="1" applyFont="1" applyBorder="1" applyAlignment="1">
      <alignment horizontal="center" vertical="center"/>
    </xf>
    <xf numFmtId="191" fontId="5" fillId="0" borderId="41" xfId="22" applyNumberFormat="1" applyFont="1" applyBorder="1" applyAlignment="1">
      <alignment horizontal="center" vertical="center"/>
    </xf>
    <xf numFmtId="190" fontId="5" fillId="0" borderId="30" xfId="22" applyNumberFormat="1" applyFont="1" applyBorder="1" applyAlignment="1">
      <alignment horizontal="center" vertical="center"/>
    </xf>
    <xf numFmtId="191" fontId="5" fillId="0" borderId="42" xfId="22" applyNumberFormat="1" applyFont="1" applyBorder="1" applyAlignment="1">
      <alignment horizontal="center" vertical="center"/>
    </xf>
    <xf numFmtId="189" fontId="5" fillId="0" borderId="0" xfId="20" applyNumberFormat="1" applyFont="1" applyAlignment="1">
      <alignment horizontal="center" vertical="center" wrapText="1"/>
    </xf>
    <xf numFmtId="189" fontId="3" fillId="0" borderId="2" xfId="22" applyNumberFormat="1" applyFont="1" applyBorder="1" applyAlignment="1">
      <alignment horizontal="center" vertical="center"/>
    </xf>
    <xf numFmtId="189" fontId="3" fillId="0" borderId="3" xfId="22" applyNumberFormat="1" applyFont="1" applyBorder="1" applyAlignment="1">
      <alignment horizontal="center" vertical="center"/>
    </xf>
    <xf numFmtId="189" fontId="5" fillId="0" borderId="30" xfId="20" applyNumberFormat="1" applyFont="1" applyBorder="1" applyAlignment="1">
      <alignment horizontal="center" vertical="center"/>
    </xf>
    <xf numFmtId="189" fontId="3" fillId="0" borderId="31" xfId="20" applyNumberFormat="1" applyFont="1" applyBorder="1" applyAlignment="1">
      <alignment horizontal="center" vertical="center"/>
    </xf>
    <xf numFmtId="191" fontId="5" fillId="0" borderId="26" xfId="22" applyNumberFormat="1" applyFont="1" applyBorder="1" applyAlignment="1">
      <alignment horizontal="center" vertical="center"/>
    </xf>
    <xf numFmtId="190" fontId="5" fillId="2" borderId="41" xfId="22" applyNumberFormat="1" applyFont="1" applyFill="1" applyBorder="1" applyAlignment="1">
      <alignment horizontal="center" vertical="center"/>
    </xf>
    <xf numFmtId="190" fontId="5" fillId="0" borderId="41" xfId="22" applyNumberFormat="1" applyFont="1" applyBorder="1" applyAlignment="1">
      <alignment horizontal="center" vertical="center"/>
    </xf>
    <xf numFmtId="188" fontId="3" fillId="0" borderId="2" xfId="22" applyNumberFormat="1" applyFont="1" applyBorder="1" applyAlignment="1">
      <alignment vertical="center"/>
    </xf>
    <xf numFmtId="188" fontId="3" fillId="0" borderId="3" xfId="22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3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91" fontId="5" fillId="0" borderId="43" xfId="22" applyNumberFormat="1" applyFont="1" applyBorder="1" applyAlignment="1">
      <alignment horizontal="center" vertical="center"/>
    </xf>
    <xf numFmtId="189" fontId="5" fillId="0" borderId="32" xfId="22" applyNumberFormat="1" applyFont="1" applyBorder="1" applyAlignment="1">
      <alignment horizontal="center" vertical="center"/>
    </xf>
    <xf numFmtId="189" fontId="3" fillId="0" borderId="44" xfId="20" applyNumberFormat="1" applyFont="1" applyBorder="1" applyAlignment="1">
      <alignment horizontal="center" vertical="center"/>
    </xf>
    <xf numFmtId="189" fontId="3" fillId="0" borderId="36" xfId="20" applyNumberFormat="1" applyFont="1" applyBorder="1" applyAlignment="1">
      <alignment horizontal="center" vertical="center"/>
    </xf>
    <xf numFmtId="191" fontId="5" fillId="0" borderId="35" xfId="22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62" zoomScaleNormal="62" workbookViewId="0" topLeftCell="A6">
      <selection activeCell="T21" sqref="T21"/>
    </sheetView>
  </sheetViews>
  <sheetFormatPr defaultColWidth="9.00390625" defaultRowHeight="15"/>
  <cols>
    <col min="1" max="1" width="11.00390625" style="0" customWidth="1"/>
    <col min="2" max="2" width="18.7109375" style="0" customWidth="1"/>
    <col min="3" max="8" width="14.140625" style="0" customWidth="1"/>
    <col min="9" max="10" width="12.7109375" style="0" customWidth="1"/>
    <col min="11" max="12" width="7.57421875" style="0" customWidth="1"/>
    <col min="13" max="13" width="12.7109375" style="0" customWidth="1"/>
    <col min="14" max="14" width="14.7109375" style="0" customWidth="1"/>
  </cols>
  <sheetData>
    <row r="1" spans="1:14" ht="20.1" customHeight="1">
      <c r="A1" s="4" t="s">
        <v>0</v>
      </c>
      <c r="B1" s="18"/>
      <c r="C1" s="31"/>
      <c r="D1" s="31"/>
      <c r="E1" s="30"/>
      <c r="F1" s="30"/>
      <c r="G1" s="30"/>
      <c r="H1" s="30"/>
      <c r="I1" s="67"/>
      <c r="J1" s="67"/>
      <c r="K1" s="73" t="s">
        <v>43</v>
      </c>
      <c r="L1" s="79"/>
      <c r="M1" s="73" t="s">
        <v>48</v>
      </c>
      <c r="N1" s="79"/>
    </row>
    <row r="2" spans="1:14" ht="20.1" customHeight="1">
      <c r="A2" s="4" t="s">
        <v>1</v>
      </c>
      <c r="B2" s="19" t="s">
        <v>12</v>
      </c>
      <c r="C2" s="32"/>
      <c r="D2" s="32"/>
      <c r="E2" s="32"/>
      <c r="F2" s="32"/>
      <c r="G2" s="32"/>
      <c r="H2" s="32"/>
      <c r="I2" s="67"/>
      <c r="J2" s="67"/>
      <c r="K2" s="73" t="s">
        <v>44</v>
      </c>
      <c r="L2" s="79"/>
      <c r="M2" s="73" t="s">
        <v>49</v>
      </c>
      <c r="N2" s="79"/>
    </row>
    <row r="3" spans="1:14" ht="39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23.1" customHeight="1">
      <c r="B4" s="8"/>
      <c r="C4" s="8"/>
      <c r="D4" s="8"/>
      <c r="E4" s="8"/>
      <c r="F4" s="60" t="s">
        <v>29</v>
      </c>
      <c r="G4" s="8"/>
      <c r="H4" s="8"/>
      <c r="I4" s="8"/>
      <c r="J4" s="8"/>
      <c r="K4" s="8"/>
      <c r="L4" s="8"/>
      <c r="M4" s="8"/>
      <c r="N4" s="96" t="s">
        <v>52</v>
      </c>
    </row>
    <row r="5" spans="1:14" ht="27.6" customHeight="1">
      <c r="A5" s="6"/>
      <c r="B5" s="20"/>
      <c r="C5" s="33" t="s">
        <v>21</v>
      </c>
      <c r="D5" s="46" t="s">
        <v>25</v>
      </c>
      <c r="E5" s="46"/>
      <c r="F5" s="46"/>
      <c r="G5" s="46"/>
      <c r="H5" s="46"/>
      <c r="I5" s="46"/>
      <c r="J5" s="46"/>
      <c r="K5" s="46"/>
      <c r="L5" s="46"/>
      <c r="M5" s="46"/>
      <c r="N5" s="97"/>
    </row>
    <row r="6" spans="1:14" ht="27.6" customHeight="1">
      <c r="A6" s="7"/>
      <c r="B6" s="21"/>
      <c r="C6" s="34"/>
      <c r="D6" s="47" t="s">
        <v>23</v>
      </c>
      <c r="E6" s="47" t="s">
        <v>27</v>
      </c>
      <c r="F6" s="61" t="s">
        <v>30</v>
      </c>
      <c r="G6" s="63" t="s">
        <v>32</v>
      </c>
      <c r="H6" s="61" t="s">
        <v>36</v>
      </c>
      <c r="I6" s="61" t="s">
        <v>38</v>
      </c>
      <c r="J6" s="61" t="s">
        <v>40</v>
      </c>
      <c r="K6" s="74" t="s">
        <v>45</v>
      </c>
      <c r="L6" s="80"/>
      <c r="M6" s="89" t="s">
        <v>50</v>
      </c>
      <c r="N6" s="98" t="s">
        <v>53</v>
      </c>
    </row>
    <row r="7" spans="1:14" ht="27.6" customHeight="1">
      <c r="A7" s="8"/>
      <c r="B7" s="22"/>
      <c r="C7" s="35"/>
      <c r="D7" s="48"/>
      <c r="E7" s="48"/>
      <c r="F7" s="62"/>
      <c r="G7" s="64"/>
      <c r="H7" s="62"/>
      <c r="I7" s="62"/>
      <c r="J7" s="62"/>
      <c r="K7" s="75"/>
      <c r="L7" s="81"/>
      <c r="M7" s="90"/>
      <c r="N7" s="99"/>
    </row>
    <row r="8" spans="1:14" ht="23.1" customHeight="1">
      <c r="A8" s="9" t="s">
        <v>3</v>
      </c>
      <c r="B8" s="23" t="s">
        <v>13</v>
      </c>
      <c r="C8" s="36"/>
      <c r="D8" s="49">
        <f>SUM(E8:N8)</f>
        <v>0</v>
      </c>
      <c r="E8" s="51">
        <v>0</v>
      </c>
      <c r="F8" s="51">
        <v>0</v>
      </c>
      <c r="G8" s="51">
        <v>0</v>
      </c>
      <c r="H8" s="51">
        <v>0</v>
      </c>
      <c r="I8" s="68">
        <v>0</v>
      </c>
      <c r="J8" s="51">
        <v>0</v>
      </c>
      <c r="K8" s="76">
        <v>0</v>
      </c>
      <c r="L8" s="82"/>
      <c r="M8" s="91">
        <v>0</v>
      </c>
      <c r="N8" s="100">
        <v>0</v>
      </c>
    </row>
    <row r="9" spans="1:14" ht="23.1" customHeight="1">
      <c r="A9" s="9"/>
      <c r="B9" s="24" t="s">
        <v>14</v>
      </c>
      <c r="C9" s="37"/>
      <c r="D9" s="49">
        <f>SUM(E9:N9)</f>
        <v>3</v>
      </c>
      <c r="E9" s="52">
        <v>1</v>
      </c>
      <c r="F9" s="52">
        <v>1</v>
      </c>
      <c r="G9" s="52">
        <v>1</v>
      </c>
      <c r="H9" s="52">
        <v>0</v>
      </c>
      <c r="I9" s="52">
        <v>0</v>
      </c>
      <c r="J9" s="52">
        <v>0</v>
      </c>
      <c r="K9" s="77">
        <v>0</v>
      </c>
      <c r="L9" s="83"/>
      <c r="M9" s="52">
        <v>0</v>
      </c>
      <c r="N9" s="77">
        <v>0</v>
      </c>
    </row>
    <row r="10" spans="1:14" ht="23.1" customHeight="1">
      <c r="A10" s="9"/>
      <c r="B10" s="24" t="s">
        <v>15</v>
      </c>
      <c r="C10" s="37"/>
      <c r="D10" s="49">
        <f>SUM(E10:N10)</f>
        <v>24</v>
      </c>
      <c r="E10" s="52">
        <v>12</v>
      </c>
      <c r="F10" s="52">
        <v>10</v>
      </c>
      <c r="G10" s="52">
        <v>2</v>
      </c>
      <c r="H10" s="52">
        <v>0</v>
      </c>
      <c r="I10" s="52">
        <v>0</v>
      </c>
      <c r="J10" s="52">
        <v>0</v>
      </c>
      <c r="K10" s="77">
        <v>0</v>
      </c>
      <c r="L10" s="83"/>
      <c r="M10" s="52">
        <v>0</v>
      </c>
      <c r="N10" s="77">
        <v>0</v>
      </c>
    </row>
    <row r="11" spans="1:14" ht="23.1" customHeight="1">
      <c r="A11" s="9"/>
      <c r="B11" s="24" t="s">
        <v>16</v>
      </c>
      <c r="C11" s="37"/>
      <c r="D11" s="49">
        <f>SUM(E11:N11)</f>
        <v>46</v>
      </c>
      <c r="E11" s="52">
        <v>21</v>
      </c>
      <c r="F11" s="52">
        <v>21</v>
      </c>
      <c r="G11" s="52">
        <v>4</v>
      </c>
      <c r="H11" s="52">
        <v>0</v>
      </c>
      <c r="I11" s="52">
        <v>0</v>
      </c>
      <c r="J11" s="52">
        <v>0</v>
      </c>
      <c r="K11" s="77">
        <v>0</v>
      </c>
      <c r="L11" s="83"/>
      <c r="M11" s="52">
        <v>0</v>
      </c>
      <c r="N11" s="77">
        <v>0</v>
      </c>
    </row>
    <row r="12" spans="1:14" ht="23.1" customHeight="1">
      <c r="A12" s="10"/>
      <c r="B12" s="24" t="s">
        <v>17</v>
      </c>
      <c r="C12" s="38"/>
      <c r="D12" s="49">
        <f>SUM(E12:N12)</f>
        <v>0</v>
      </c>
      <c r="E12" s="56"/>
      <c r="F12" s="56"/>
      <c r="G12" s="56"/>
      <c r="H12" s="56"/>
      <c r="I12" s="56"/>
      <c r="J12" s="69"/>
      <c r="K12" s="50"/>
      <c r="L12" s="84"/>
      <c r="M12" s="92"/>
      <c r="N12" s="69"/>
    </row>
    <row r="13" spans="1:14" ht="23.1" customHeight="1">
      <c r="A13" s="11" t="s">
        <v>4</v>
      </c>
      <c r="B13" s="24" t="s">
        <v>18</v>
      </c>
      <c r="C13" s="39">
        <f>SUM(C14:C15)</f>
        <v>528</v>
      </c>
      <c r="D13" s="50">
        <f>SUM(D14:D15)</f>
        <v>528</v>
      </c>
      <c r="E13" s="50">
        <f>SUM(E14:E15)</f>
        <v>224</v>
      </c>
      <c r="F13" s="50">
        <f>SUM(F14:F15)</f>
        <v>248</v>
      </c>
      <c r="G13" s="50">
        <f>SUM(G14:G15)</f>
        <v>56</v>
      </c>
      <c r="H13" s="50">
        <f>SUM(H14:H15)</f>
        <v>0</v>
      </c>
      <c r="I13" s="50">
        <f>SUM(I14:I15)</f>
        <v>0</v>
      </c>
      <c r="J13" s="70">
        <f>SUM(J14:J15)</f>
        <v>0</v>
      </c>
      <c r="K13" s="50">
        <f>SUM(K14:K15)</f>
        <v>0</v>
      </c>
      <c r="L13" s="84"/>
      <c r="M13" s="93">
        <f>SUM(M14:M15)</f>
        <v>0</v>
      </c>
      <c r="N13" s="70">
        <f>SUM(N14:N15)</f>
        <v>0</v>
      </c>
    </row>
    <row r="14" spans="1:14" ht="23.1" customHeight="1">
      <c r="A14" s="9"/>
      <c r="B14" s="24" t="s">
        <v>19</v>
      </c>
      <c r="C14" s="39">
        <v>165</v>
      </c>
      <c r="D14" s="50">
        <f>SUM(E14:N14)</f>
        <v>165</v>
      </c>
      <c r="E14" s="52">
        <v>72</v>
      </c>
      <c r="F14" s="52">
        <v>73</v>
      </c>
      <c r="G14" s="52">
        <v>20</v>
      </c>
      <c r="H14" s="52">
        <v>0</v>
      </c>
      <c r="I14" s="52">
        <v>0</v>
      </c>
      <c r="J14" s="52">
        <v>0</v>
      </c>
      <c r="K14" s="77">
        <v>0</v>
      </c>
      <c r="L14" s="83"/>
      <c r="M14" s="52">
        <v>0</v>
      </c>
      <c r="N14" s="77">
        <v>0</v>
      </c>
    </row>
    <row r="15" spans="1:14" ht="23.1" customHeight="1">
      <c r="A15" s="12"/>
      <c r="B15" s="25" t="s">
        <v>20</v>
      </c>
      <c r="C15" s="39">
        <v>363</v>
      </c>
      <c r="D15" s="50">
        <f>SUM(E15:N15)</f>
        <v>363</v>
      </c>
      <c r="E15" s="57">
        <v>152</v>
      </c>
      <c r="F15" s="57">
        <v>175</v>
      </c>
      <c r="G15" s="57">
        <v>36</v>
      </c>
      <c r="H15" s="57">
        <v>0</v>
      </c>
      <c r="I15" s="57">
        <v>0</v>
      </c>
      <c r="J15" s="57">
        <v>0</v>
      </c>
      <c r="K15" s="78">
        <v>0</v>
      </c>
      <c r="L15" s="85"/>
      <c r="M15" s="57">
        <v>0</v>
      </c>
      <c r="N15" s="78">
        <v>0</v>
      </c>
    </row>
    <row r="16" spans="1:14" ht="27.6" customHeight="1">
      <c r="A16" s="6"/>
      <c r="B16" s="20"/>
      <c r="C16" s="40" t="s">
        <v>22</v>
      </c>
      <c r="D16" s="46"/>
      <c r="E16" s="46"/>
      <c r="F16" s="46"/>
      <c r="G16" s="46"/>
      <c r="H16" s="65" t="s">
        <v>37</v>
      </c>
      <c r="I16" s="6"/>
      <c r="J16" s="6"/>
      <c r="K16" s="6"/>
      <c r="L16" s="86"/>
      <c r="M16" s="6"/>
      <c r="N16" s="101" t="s">
        <v>54</v>
      </c>
    </row>
    <row r="17" spans="1:14" ht="27.6" customHeight="1">
      <c r="A17" s="7"/>
      <c r="B17" s="21"/>
      <c r="C17" s="41" t="s">
        <v>23</v>
      </c>
      <c r="D17" s="47" t="s">
        <v>26</v>
      </c>
      <c r="E17" s="47" t="s">
        <v>28</v>
      </c>
      <c r="F17" s="47" t="s">
        <v>31</v>
      </c>
      <c r="G17" s="47" t="s">
        <v>33</v>
      </c>
      <c r="H17" s="47" t="s">
        <v>23</v>
      </c>
      <c r="I17" s="47" t="s">
        <v>39</v>
      </c>
      <c r="J17" s="71" t="s">
        <v>41</v>
      </c>
      <c r="K17" s="71" t="s">
        <v>46</v>
      </c>
      <c r="L17" s="71" t="s">
        <v>47</v>
      </c>
      <c r="M17" s="71" t="s">
        <v>51</v>
      </c>
      <c r="N17" s="102"/>
    </row>
    <row r="18" spans="1:14" ht="27.6" customHeight="1">
      <c r="A18" s="8"/>
      <c r="B18" s="22"/>
      <c r="C18" s="42"/>
      <c r="D18" s="48"/>
      <c r="E18" s="58"/>
      <c r="F18" s="48"/>
      <c r="G18" s="48"/>
      <c r="H18" s="48"/>
      <c r="I18" s="48"/>
      <c r="J18" s="72"/>
      <c r="K18" s="72"/>
      <c r="L18" s="72"/>
      <c r="M18" s="72"/>
      <c r="N18" s="103"/>
    </row>
    <row r="19" spans="1:14" ht="27.6" customHeight="1">
      <c r="A19" s="13" t="s">
        <v>5</v>
      </c>
      <c r="B19" s="26"/>
      <c r="C19" s="43">
        <v>0</v>
      </c>
      <c r="D19" s="51">
        <v>0</v>
      </c>
      <c r="E19" s="51">
        <v>0</v>
      </c>
      <c r="F19" s="51">
        <v>0</v>
      </c>
      <c r="G19" s="51">
        <v>0</v>
      </c>
      <c r="H19" s="49">
        <f>SUM(I19:M19)</f>
        <v>2</v>
      </c>
      <c r="I19" s="51">
        <v>0</v>
      </c>
      <c r="J19" s="51">
        <v>0</v>
      </c>
      <c r="K19" s="51">
        <v>0</v>
      </c>
      <c r="L19" s="51">
        <v>2</v>
      </c>
      <c r="M19" s="51">
        <v>0</v>
      </c>
      <c r="N19" s="100">
        <v>0</v>
      </c>
    </row>
    <row r="20" spans="1:14" ht="27.6" customHeight="1">
      <c r="A20" s="11" t="s">
        <v>4</v>
      </c>
      <c r="B20" s="24" t="s">
        <v>18</v>
      </c>
      <c r="C20" s="39">
        <f>SUM(C21:C22)</f>
        <v>0</v>
      </c>
      <c r="D20" s="50">
        <f>SUM(D21:D22)</f>
        <v>0</v>
      </c>
      <c r="E20" s="50">
        <f>SUM(E21:E22)</f>
        <v>0</v>
      </c>
      <c r="F20" s="50">
        <f>SUM(F21:F22)</f>
        <v>0</v>
      </c>
      <c r="G20" s="50">
        <f>SUM(G21:G22)</f>
        <v>0</v>
      </c>
      <c r="H20" s="49">
        <f>SUM(H21:H22)</f>
        <v>73</v>
      </c>
      <c r="I20" s="50">
        <f>SUM(I21:I22)</f>
        <v>0</v>
      </c>
      <c r="J20" s="50">
        <f>SUM(J21:J22)</f>
        <v>0</v>
      </c>
      <c r="K20" s="50">
        <f>SUM(K21:K22)</f>
        <v>0</v>
      </c>
      <c r="L20" s="50">
        <v>73</v>
      </c>
      <c r="M20" s="50">
        <f>SUM(M21:M22)</f>
        <v>0</v>
      </c>
      <c r="N20" s="70">
        <f>SUM(N21:N22)</f>
        <v>0</v>
      </c>
    </row>
    <row r="21" spans="1:14" ht="27.6" customHeight="1">
      <c r="A21" s="9"/>
      <c r="B21" s="24" t="s">
        <v>19</v>
      </c>
      <c r="C21" s="39">
        <f>SUM(D21:G21)</f>
        <v>0</v>
      </c>
      <c r="D21" s="52">
        <v>0</v>
      </c>
      <c r="E21" s="52">
        <v>0</v>
      </c>
      <c r="F21" s="52">
        <v>0</v>
      </c>
      <c r="G21" s="52">
        <v>0</v>
      </c>
      <c r="H21" s="49">
        <f>SUM(I21:M21)</f>
        <v>21</v>
      </c>
      <c r="I21" s="52">
        <v>0</v>
      </c>
      <c r="J21" s="52">
        <v>0</v>
      </c>
      <c r="K21" s="52">
        <v>0</v>
      </c>
      <c r="L21" s="52">
        <v>21</v>
      </c>
      <c r="M21" s="52">
        <v>0</v>
      </c>
      <c r="N21" s="77">
        <v>0</v>
      </c>
    </row>
    <row r="22" spans="1:14" ht="27.6" customHeight="1">
      <c r="A22" s="9"/>
      <c r="B22" s="27" t="s">
        <v>20</v>
      </c>
      <c r="C22" s="39">
        <f>SUM(D22:G22)</f>
        <v>0</v>
      </c>
      <c r="D22" s="53">
        <v>0</v>
      </c>
      <c r="E22" s="53">
        <v>0</v>
      </c>
      <c r="F22" s="53">
        <v>0</v>
      </c>
      <c r="G22" s="53">
        <v>0</v>
      </c>
      <c r="H22" s="49">
        <f>SUM(I22:M22)</f>
        <v>52</v>
      </c>
      <c r="I22" s="53">
        <v>0</v>
      </c>
      <c r="J22" s="57">
        <v>0</v>
      </c>
      <c r="K22" s="57">
        <v>0</v>
      </c>
      <c r="L22" s="57">
        <v>52</v>
      </c>
      <c r="M22" s="57">
        <v>0</v>
      </c>
      <c r="N22" s="104">
        <v>0</v>
      </c>
    </row>
    <row r="23" spans="1:14" ht="24.9" customHeight="1">
      <c r="A23" s="14" t="s">
        <v>6</v>
      </c>
      <c r="B23" s="28"/>
      <c r="C23" s="44"/>
      <c r="D23" s="54"/>
      <c r="E23" s="54"/>
      <c r="F23" s="54"/>
      <c r="G23" s="54"/>
      <c r="H23" s="54"/>
      <c r="I23" s="54"/>
      <c r="J23" s="54"/>
      <c r="K23" s="54"/>
      <c r="L23" s="87"/>
      <c r="M23" s="94"/>
      <c r="N23" s="94"/>
    </row>
    <row r="24" spans="1:14" ht="24.9" customHeight="1">
      <c r="A24" s="15"/>
      <c r="B24" s="29"/>
      <c r="C24" s="45"/>
      <c r="D24" s="55"/>
      <c r="E24" s="55"/>
      <c r="F24" s="55"/>
      <c r="G24" s="55"/>
      <c r="H24" s="55"/>
      <c r="I24" s="55"/>
      <c r="J24" s="55"/>
      <c r="K24" s="55"/>
      <c r="L24" s="88"/>
      <c r="M24" s="95"/>
      <c r="N24" s="95"/>
    </row>
    <row r="25" spans="1:14" ht="20.1" customHeight="1">
      <c r="A25" s="16" t="s">
        <v>7</v>
      </c>
      <c r="B25" s="30"/>
      <c r="C25" s="16" t="s">
        <v>24</v>
      </c>
      <c r="D25" s="30"/>
      <c r="E25" s="59"/>
      <c r="F25" s="30"/>
      <c r="G25" s="59" t="s">
        <v>34</v>
      </c>
      <c r="H25" s="66"/>
      <c r="I25" s="30"/>
      <c r="J25" s="66" t="s">
        <v>42</v>
      </c>
      <c r="K25" s="30"/>
      <c r="L25" s="30"/>
      <c r="M25" s="16"/>
      <c r="N25" s="105" t="s">
        <v>55</v>
      </c>
    </row>
    <row r="26" spans="5:7" ht="20.1" customHeight="1">
      <c r="E26" s="59"/>
      <c r="F26" s="30"/>
      <c r="G26" s="59" t="s">
        <v>35</v>
      </c>
    </row>
    <row r="27" ht="20.1" customHeight="1">
      <c r="A27" s="16" t="s">
        <v>8</v>
      </c>
    </row>
    <row r="28" spans="1:2" ht="20.1" customHeight="1">
      <c r="A28" s="16" t="s">
        <v>9</v>
      </c>
      <c r="B28" s="18"/>
    </row>
    <row r="29" ht="17.1" customHeight="1">
      <c r="A29" s="16" t="s">
        <v>10</v>
      </c>
    </row>
    <row r="30" spans="1:7" ht="17.1" customHeight="1">
      <c r="A30" s="17"/>
      <c r="B30" s="17"/>
      <c r="C30" s="17"/>
      <c r="D30" s="17"/>
      <c r="E30" s="17"/>
      <c r="F30" s="17"/>
      <c r="G30" s="17"/>
    </row>
    <row r="31" spans="1:7" ht="17.1" customHeight="1">
      <c r="A31" s="17"/>
      <c r="B31" s="17"/>
      <c r="C31" s="17"/>
      <c r="D31" s="17"/>
      <c r="E31" s="17"/>
      <c r="F31" s="17"/>
      <c r="G31" s="17"/>
    </row>
    <row r="32" spans="1:7" ht="17.1" customHeight="1">
      <c r="A32" s="17"/>
      <c r="B32" s="17"/>
      <c r="C32" s="17"/>
      <c r="D32" s="17"/>
      <c r="E32" s="17"/>
      <c r="F32" s="17"/>
      <c r="G32" s="17"/>
    </row>
    <row r="33" spans="1:7" ht="17.1" customHeight="1">
      <c r="A33" s="17"/>
      <c r="B33" s="17"/>
      <c r="C33" s="17"/>
      <c r="D33" s="17"/>
      <c r="E33" s="17"/>
      <c r="F33" s="17"/>
      <c r="G33" s="17"/>
    </row>
    <row r="34" spans="1:7" ht="17.1" customHeight="1">
      <c r="A34" s="17"/>
      <c r="B34" s="17"/>
      <c r="C34" s="17"/>
      <c r="D34" s="17"/>
      <c r="E34" s="17"/>
      <c r="F34" s="17"/>
      <c r="G34" s="17"/>
    </row>
    <row r="35" spans="1:7" ht="17.1" customHeight="1">
      <c r="A35" s="17"/>
      <c r="B35" s="17"/>
      <c r="C35" s="17"/>
      <c r="D35" s="17"/>
      <c r="E35" s="17"/>
      <c r="F35" s="17"/>
      <c r="G35" s="17"/>
    </row>
    <row r="36" spans="1:7" ht="17.1" customHeight="1">
      <c r="A36" s="17"/>
      <c r="B36" s="17"/>
      <c r="C36" s="17"/>
      <c r="D36" s="17"/>
      <c r="E36" s="17"/>
      <c r="F36" s="17"/>
      <c r="G36" s="17"/>
    </row>
    <row r="37" spans="1:7" ht="17.1" customHeight="1">
      <c r="A37" s="17"/>
      <c r="B37" s="17"/>
      <c r="C37" s="17"/>
      <c r="D37" s="17"/>
      <c r="E37" s="17"/>
      <c r="F37" s="17"/>
      <c r="G37" s="17"/>
    </row>
    <row r="38" spans="1:7" ht="17.1" customHeight="1">
      <c r="A38" s="17"/>
      <c r="B38" s="17"/>
      <c r="C38" s="17"/>
      <c r="D38" s="17"/>
      <c r="E38" s="17"/>
      <c r="F38" s="17"/>
      <c r="G38" s="17"/>
    </row>
    <row r="39" spans="1:7" ht="17.1" customHeight="1">
      <c r="A39" s="17"/>
      <c r="B39" s="17"/>
      <c r="C39" s="17"/>
      <c r="D39" s="17"/>
      <c r="E39" s="17"/>
      <c r="F39" s="17"/>
      <c r="G39" s="17"/>
    </row>
    <row r="40" spans="1:7" ht="17.1" customHeight="1">
      <c r="A40" s="17"/>
      <c r="B40" s="17"/>
      <c r="C40" s="17"/>
      <c r="D40" s="17"/>
      <c r="E40" s="17"/>
      <c r="F40" s="17"/>
      <c r="G40" s="17"/>
    </row>
    <row r="41" spans="1:7" ht="17.1" customHeight="1">
      <c r="A41" s="17"/>
      <c r="B41" s="17"/>
      <c r="C41" s="17"/>
      <c r="D41" s="17"/>
      <c r="E41" s="17"/>
      <c r="F41" s="17"/>
      <c r="G41" s="17"/>
    </row>
    <row r="42" spans="1:7" ht="17.1" customHeight="1">
      <c r="A42" s="17" t="s">
        <v>11</v>
      </c>
      <c r="B42" s="17"/>
      <c r="C42" s="17"/>
      <c r="D42" s="17"/>
      <c r="E42" s="17"/>
      <c r="F42" s="17"/>
      <c r="G42" s="17"/>
    </row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  <row r="141" ht="17.1" customHeight="1"/>
    <row r="1048576" ht="17.1" customHeight="1"/>
  </sheetData>
  <mergeCells count="47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