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959-03-01-3" sheetId="1" r:id="rId1"/>
  </sheets>
  <definedNames>
    <definedName name="pp">#REF!</definedName>
    <definedName name="_xlnm.Print_Area" localSheetId="0">'10959-03-01-3'!$A$1:$K$27</definedName>
  </definedNames>
  <calcPr fullCalcOnLoad="1"/>
</workbook>
</file>

<file path=xl/sharedStrings.xml><?xml version="1.0" encoding="utf-8"?>
<sst xmlns="http://schemas.openxmlformats.org/spreadsheetml/2006/main" count="39" uniqueCount="38">
  <si>
    <t>公 開 類</t>
  </si>
  <si>
    <t>月  　 報</t>
  </si>
  <si>
    <t>臺中市政府警察局第三分局執行警勤區訪查工作成果統計</t>
  </si>
  <si>
    <t>機關別</t>
  </si>
  <si>
    <t xml:space="preserve"> 總    計</t>
  </si>
  <si>
    <t>東區分駐所</t>
  </si>
  <si>
    <t>立德派出所</t>
  </si>
  <si>
    <t>合作派出所</t>
  </si>
  <si>
    <t>正義派出所</t>
  </si>
  <si>
    <t>勤工派出所</t>
  </si>
  <si>
    <t>健康派出所</t>
  </si>
  <si>
    <t>備註</t>
  </si>
  <si>
    <t>填  表</t>
  </si>
  <si>
    <t>資料來源：由本分局防治組依據執行警勤區訪查工作成果統計表彙編。</t>
  </si>
  <si>
    <t>填表說明：本表編製1份，並依統計法規定永久保存，資料透過網際網路上傳至「臺中市公務統計行政管理系統」。</t>
  </si>
  <si>
    <t>每月終了10日內編報</t>
  </si>
  <si>
    <t>治安顧慮人口及記事人口查訪次數</t>
  </si>
  <si>
    <t>總計</t>
  </si>
  <si>
    <t>治安顧慮人口查訪次數</t>
  </si>
  <si>
    <t>審  核</t>
  </si>
  <si>
    <t>記事人口查訪次數</t>
  </si>
  <si>
    <t>中華民國110年8月</t>
  </si>
  <si>
    <t>集合式住宅訪查件數</t>
  </si>
  <si>
    <t>有管理委員會</t>
  </si>
  <si>
    <t>業務主管人員</t>
  </si>
  <si>
    <t>主辦統計人員</t>
  </si>
  <si>
    <t>無管理委員會</t>
  </si>
  <si>
    <t>一般人口訪查戶(次)數</t>
  </si>
  <si>
    <t>諮詢對象聯繫拜訪戶(次)數</t>
  </si>
  <si>
    <t>機關首長</t>
  </si>
  <si>
    <t>編製機關</t>
  </si>
  <si>
    <t>表    號</t>
  </si>
  <si>
    <t>無設籍治安顧慮人口及記事人口數</t>
  </si>
  <si>
    <t>臺中市政府警察局第三分局</t>
  </si>
  <si>
    <t>10959-03-01-3</t>
  </si>
  <si>
    <t>單位：次、件、戶(次)、人、處(場)所</t>
  </si>
  <si>
    <t>治安重點處(場)所</t>
  </si>
  <si>
    <t>中華民國110年9月2日 編製</t>
  </si>
</sst>
</file>

<file path=xl/styles.xml><?xml version="1.0" encoding="utf-8"?>
<styleSheet xmlns="http://schemas.openxmlformats.org/spreadsheetml/2006/main">
  <numFmts count="2">
    <numFmt numFmtId="188" formatCode="#,##0.0000;\-#,##0.0000;&quot;－&quot;"/>
    <numFmt numFmtId="189" formatCode="_-* #,##0_-;\-* #,##0_-;_-* &quot;-&quot;_-;_-@_-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4"/>
      <color theme="1"/>
      <name val="新細明體"/>
      <family val="2"/>
    </font>
    <font>
      <sz val="12"/>
      <color theme="1"/>
      <name val="Times New Roman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3.5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4"/>
      <color theme="1"/>
      <name val="Times New Roman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</cellStyleXfs>
  <cellXfs count="6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1" xfId="20" applyFont="1" applyBorder="1" applyAlignment="1">
      <alignment horizontal="center" vertical="center"/>
    </xf>
    <xf numFmtId="0" fontId="5" fillId="0" borderId="0" xfId="20" applyFont="1" applyAlignment="1">
      <alignment horizontal="center" vertical="center"/>
    </xf>
    <xf numFmtId="0" fontId="6" fillId="0" borderId="2" xfId="20" applyFont="1" applyBorder="1" applyAlignment="1">
      <alignment vertical="center"/>
    </xf>
    <xf numFmtId="0" fontId="6" fillId="0" borderId="3" xfId="21" applyFont="1" applyBorder="1" applyAlignment="1">
      <alignment horizontal="center" vertical="center" wrapText="1"/>
    </xf>
    <xf numFmtId="0" fontId="6" fillId="0" borderId="4" xfId="21" applyFont="1" applyBorder="1" applyAlignment="1">
      <alignment horizontal="center" vertical="center" wrapText="1"/>
    </xf>
    <xf numFmtId="188" fontId="7" fillId="0" borderId="5" xfId="21" applyNumberFormat="1" applyFont="1" applyBorder="1" applyAlignment="1">
      <alignment horizontal="left" vertical="center"/>
    </xf>
    <xf numFmtId="188" fontId="7" fillId="0" borderId="6" xfId="21" applyNumberFormat="1" applyFont="1" applyBorder="1" applyAlignment="1">
      <alignment horizontal="left" vertical="center"/>
    </xf>
    <xf numFmtId="188" fontId="7" fillId="0" borderId="7" xfId="21" applyNumberFormat="1" applyFont="1" applyBorder="1" applyAlignment="1">
      <alignment horizontal="left" vertical="center"/>
    </xf>
    <xf numFmtId="188" fontId="7" fillId="0" borderId="8" xfId="21" applyNumberFormat="1" applyFont="1" applyBorder="1" applyAlignment="1">
      <alignment horizontal="left" vertical="center"/>
    </xf>
    <xf numFmtId="0" fontId="8" fillId="0" borderId="0" xfId="20" applyFont="1" applyAlignment="1">
      <alignment vertical="center"/>
    </xf>
    <xf numFmtId="0" fontId="6" fillId="0" borderId="0" xfId="20" applyFont="1" applyAlignment="1">
      <alignment horizontal="center" vertical="center"/>
    </xf>
    <xf numFmtId="0" fontId="9" fillId="0" borderId="0" xfId="20" applyFont="1" applyAlignment="1">
      <alignment vertical="center"/>
    </xf>
    <xf numFmtId="0" fontId="4" fillId="0" borderId="0" xfId="20" applyFont="1" applyAlignment="1">
      <alignment vertical="center"/>
    </xf>
    <xf numFmtId="0" fontId="6" fillId="0" borderId="9" xfId="20" applyFont="1" applyBorder="1" applyAlignment="1" applyProtection="1">
      <alignment horizontal="center" vertical="center"/>
      <protection locked="0"/>
    </xf>
    <xf numFmtId="0" fontId="6" fillId="0" borderId="2" xfId="20" applyFont="1" applyBorder="1" applyAlignment="1">
      <alignment horizontal="center" vertical="center"/>
    </xf>
    <xf numFmtId="0" fontId="6" fillId="0" borderId="10" xfId="21" applyFont="1" applyBorder="1" applyAlignment="1">
      <alignment horizontal="center" vertical="center" wrapText="1"/>
    </xf>
    <xf numFmtId="0" fontId="6" fillId="0" borderId="11" xfId="21" applyFont="1" applyBorder="1" applyAlignment="1">
      <alignment horizontal="center" vertical="center" wrapText="1"/>
    </xf>
    <xf numFmtId="189" fontId="10" fillId="0" borderId="12" xfId="21" applyNumberFormat="1" applyFont="1" applyBorder="1" applyAlignment="1">
      <alignment vertical="center"/>
    </xf>
    <xf numFmtId="189" fontId="10" fillId="0" borderId="13" xfId="21" applyNumberFormat="1" applyFont="1" applyBorder="1" applyAlignment="1">
      <alignment vertical="center"/>
    </xf>
    <xf numFmtId="189" fontId="10" fillId="0" borderId="13" xfId="21" applyNumberFormat="1" applyFont="1" applyBorder="1"/>
    <xf numFmtId="189" fontId="10" fillId="0" borderId="14" xfId="21" applyNumberFormat="1" applyFont="1" applyBorder="1"/>
    <xf numFmtId="0" fontId="6" fillId="0" borderId="15" xfId="20" applyFont="1" applyBorder="1" applyAlignment="1">
      <alignment vertical="center"/>
    </xf>
    <xf numFmtId="0" fontId="6" fillId="0" borderId="0" xfId="20" applyFont="1" applyAlignment="1">
      <alignment vertical="center"/>
    </xf>
    <xf numFmtId="0" fontId="3" fillId="0" borderId="16" xfId="21" applyFont="1" applyBorder="1" applyAlignment="1">
      <alignment horizontal="center" vertical="center" wrapText="1"/>
    </xf>
    <xf numFmtId="189" fontId="10" fillId="0" borderId="17" xfId="21" applyNumberFormat="1" applyFont="1" applyBorder="1" applyAlignment="1">
      <alignment vertical="center"/>
    </xf>
    <xf numFmtId="189" fontId="10" fillId="0" borderId="18" xfId="21" applyNumberFormat="1" applyFont="1" applyBorder="1" applyAlignment="1">
      <alignment vertical="center"/>
    </xf>
    <xf numFmtId="189" fontId="10" fillId="0" borderId="18" xfId="21" applyNumberFormat="1" applyFont="1" applyBorder="1"/>
    <xf numFmtId="189" fontId="10" fillId="0" borderId="19" xfId="21" applyNumberFormat="1" applyFont="1" applyBorder="1"/>
    <xf numFmtId="0" fontId="3" fillId="0" borderId="20" xfId="21" applyFont="1" applyBorder="1" applyAlignment="1">
      <alignment vertical="center"/>
    </xf>
    <xf numFmtId="0" fontId="8" fillId="0" borderId="0" xfId="20" applyFont="1" applyAlignment="1">
      <alignment horizontal="center" vertical="center"/>
    </xf>
    <xf numFmtId="0" fontId="3" fillId="0" borderId="21" xfId="21" applyFont="1" applyBorder="1" applyAlignment="1">
      <alignment horizontal="center" vertical="center" wrapText="1"/>
    </xf>
    <xf numFmtId="49" fontId="6" fillId="0" borderId="2" xfId="20" applyNumberFormat="1" applyFont="1" applyBorder="1" applyAlignment="1" applyProtection="1">
      <alignment vertical="center"/>
      <protection locked="0"/>
    </xf>
    <xf numFmtId="0" fontId="6" fillId="0" borderId="22" xfId="21" applyFont="1" applyBorder="1" applyAlignment="1">
      <alignment horizontal="distributed" vertical="center" wrapText="1"/>
    </xf>
    <xf numFmtId="0" fontId="8" fillId="0" borderId="9" xfId="20" applyFont="1" applyBorder="1" applyAlignment="1">
      <alignment horizontal="right" vertical="center"/>
    </xf>
    <xf numFmtId="0" fontId="8" fillId="0" borderId="0" xfId="20" applyFont="1" applyAlignment="1">
      <alignment horizontal="right" vertical="center"/>
    </xf>
    <xf numFmtId="0" fontId="6" fillId="0" borderId="16" xfId="21" applyFont="1" applyBorder="1" applyAlignment="1">
      <alignment horizontal="distributed" vertical="center" wrapText="1"/>
    </xf>
    <xf numFmtId="0" fontId="6" fillId="0" borderId="0" xfId="21" applyFont="1" applyAlignment="1">
      <alignment horizontal="right" vertical="center"/>
    </xf>
    <xf numFmtId="0" fontId="6" fillId="0" borderId="2" xfId="21" applyFont="1" applyBorder="1" applyAlignment="1">
      <alignment horizontal="right" vertical="center"/>
    </xf>
    <xf numFmtId="0" fontId="6" fillId="0" borderId="21" xfId="21" applyFont="1" applyBorder="1" applyAlignment="1">
      <alignment horizontal="distributed" vertical="center" wrapText="1"/>
    </xf>
    <xf numFmtId="0" fontId="6" fillId="0" borderId="23" xfId="21" applyFont="1" applyBorder="1" applyAlignment="1">
      <alignment horizontal="center" vertical="center" wrapText="1"/>
    </xf>
    <xf numFmtId="0" fontId="6" fillId="0" borderId="24" xfId="21" applyFont="1" applyBorder="1" applyAlignment="1">
      <alignment horizontal="center" vertical="center" wrapText="1"/>
    </xf>
    <xf numFmtId="0" fontId="6" fillId="0" borderId="25" xfId="21" applyFont="1" applyBorder="1" applyAlignment="1">
      <alignment horizontal="right" vertical="center"/>
    </xf>
    <xf numFmtId="0" fontId="6" fillId="0" borderId="4" xfId="21" applyFont="1" applyBorder="1" applyAlignment="1">
      <alignment horizontal="right" vertical="center"/>
    </xf>
    <xf numFmtId="0" fontId="8" fillId="0" borderId="26" xfId="21" applyFont="1" applyBorder="1" applyAlignment="1">
      <alignment horizontal="center" vertical="center" wrapText="1"/>
    </xf>
    <xf numFmtId="0" fontId="8" fillId="0" borderId="11" xfId="21" applyFont="1" applyBorder="1" applyAlignment="1">
      <alignment horizontal="center" vertical="center" wrapText="1"/>
    </xf>
    <xf numFmtId="0" fontId="8" fillId="0" borderId="0" xfId="20" applyFont="1" applyAlignment="1">
      <alignment horizontal="left" vertical="center"/>
    </xf>
    <xf numFmtId="0" fontId="4" fillId="0" borderId="27" xfId="20" applyFont="1" applyBorder="1" applyAlignment="1">
      <alignment horizontal="center" vertical="center"/>
    </xf>
    <xf numFmtId="0" fontId="6" fillId="0" borderId="0" xfId="20" applyFont="1" applyAlignment="1" applyProtection="1">
      <alignment horizontal="center" vertical="center"/>
      <protection locked="0"/>
    </xf>
    <xf numFmtId="0" fontId="4" fillId="0" borderId="2" xfId="20" applyFont="1" applyBorder="1" applyAlignment="1">
      <alignment horizontal="right" vertical="center"/>
    </xf>
    <xf numFmtId="0" fontId="6" fillId="0" borderId="28" xfId="21" applyFont="1" applyBorder="1" applyAlignment="1">
      <alignment horizontal="center" vertical="center" wrapText="1"/>
    </xf>
    <xf numFmtId="0" fontId="6" fillId="0" borderId="29" xfId="21" applyFont="1" applyBorder="1" applyAlignment="1">
      <alignment horizontal="center" vertical="center" wrapText="1"/>
    </xf>
    <xf numFmtId="189" fontId="10" fillId="0" borderId="22" xfId="21" applyNumberFormat="1" applyFont="1" applyBorder="1" applyAlignment="1">
      <alignment vertical="center"/>
    </xf>
    <xf numFmtId="189" fontId="10" fillId="0" borderId="30" xfId="21" applyNumberFormat="1" applyFont="1" applyBorder="1" applyAlignment="1">
      <alignment vertical="center"/>
    </xf>
    <xf numFmtId="189" fontId="10" fillId="0" borderId="30" xfId="21" applyNumberFormat="1" applyFont="1" applyBorder="1"/>
    <xf numFmtId="189" fontId="10" fillId="0" borderId="31" xfId="21" applyNumberFormat="1" applyFont="1" applyBorder="1"/>
    <xf numFmtId="0" fontId="6" fillId="0" borderId="0" xfId="20" applyFont="1" applyAlignment="1" applyProtection="1">
      <alignment horizontal="right" vertical="center"/>
      <protection locked="0"/>
    </xf>
    <xf numFmtId="0" fontId="6" fillId="0" borderId="0" xfId="20" applyFont="1" applyAlignment="1" applyProtection="1">
      <alignment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戶口查察(縣市)930917" xfId="20"/>
    <cellStyle name="一般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tabSelected="1" zoomScale="70" zoomScaleNormal="70" workbookViewId="0" topLeftCell="A1">
      <selection activeCell="I12" sqref="I12"/>
    </sheetView>
  </sheetViews>
  <sheetFormatPr defaultColWidth="10.8515625" defaultRowHeight="15"/>
  <cols>
    <col min="1" max="10" width="14.57421875" style="25" customWidth="1"/>
    <col min="11" max="11" width="24.57421875" style="25" customWidth="1"/>
    <col min="12" max="16384" width="9.28125" style="25" customWidth="1"/>
  </cols>
  <sheetData>
    <row r="1" spans="1:12" ht="30" customHeight="1">
      <c r="A1" s="3" t="s">
        <v>0</v>
      </c>
      <c r="B1" s="15"/>
      <c r="G1" s="39"/>
      <c r="H1" s="39"/>
      <c r="I1" s="44"/>
      <c r="J1" s="3" t="s">
        <v>30</v>
      </c>
      <c r="K1" s="3" t="s">
        <v>33</v>
      </c>
      <c r="L1" s="25"/>
    </row>
    <row r="2" spans="1:12" ht="30" customHeight="1">
      <c r="A2" s="3" t="s">
        <v>1</v>
      </c>
      <c r="B2" s="15" t="s">
        <v>15</v>
      </c>
      <c r="G2" s="40"/>
      <c r="H2" s="40"/>
      <c r="I2" s="45"/>
      <c r="J2" s="49" t="s">
        <v>31</v>
      </c>
      <c r="K2" s="3" t="s">
        <v>34</v>
      </c>
      <c r="L2" s="25"/>
    </row>
    <row r="3" spans="1:12" ht="39.9" customHeight="1">
      <c r="A3" s="4" t="s">
        <v>2</v>
      </c>
      <c r="B3" s="16"/>
      <c r="C3" s="16"/>
      <c r="D3" s="16"/>
      <c r="E3" s="16"/>
      <c r="F3" s="16"/>
      <c r="G3" s="16"/>
      <c r="H3" s="16"/>
      <c r="I3" s="16"/>
      <c r="J3" s="50"/>
      <c r="K3" s="50"/>
      <c r="L3" s="25"/>
    </row>
    <row r="4" spans="1:12" ht="30" customHeight="1">
      <c r="A4" s="5"/>
      <c r="B4" s="17"/>
      <c r="C4" s="17"/>
      <c r="D4" s="17"/>
      <c r="E4" s="34" t="s">
        <v>21</v>
      </c>
      <c r="F4" s="17"/>
      <c r="G4" s="17"/>
      <c r="H4" s="17"/>
      <c r="I4" s="17"/>
      <c r="J4" s="17"/>
      <c r="K4" s="51" t="s">
        <v>35</v>
      </c>
      <c r="L4" s="25"/>
    </row>
    <row r="5" spans="1:12" ht="30" customHeight="1">
      <c r="A5" s="6" t="s">
        <v>3</v>
      </c>
      <c r="B5" s="18" t="s">
        <v>16</v>
      </c>
      <c r="C5" s="26"/>
      <c r="D5" s="33"/>
      <c r="E5" s="35" t="s">
        <v>22</v>
      </c>
      <c r="F5" s="38"/>
      <c r="G5" s="41"/>
      <c r="H5" s="42" t="s">
        <v>27</v>
      </c>
      <c r="I5" s="46" t="s">
        <v>28</v>
      </c>
      <c r="J5" s="42" t="s">
        <v>32</v>
      </c>
      <c r="K5" s="52" t="s">
        <v>36</v>
      </c>
      <c r="L5" s="59"/>
    </row>
    <row r="6" spans="1:12" ht="69.75" customHeight="1">
      <c r="A6" s="7"/>
      <c r="B6" s="19" t="s">
        <v>17</v>
      </c>
      <c r="C6" s="19" t="s">
        <v>18</v>
      </c>
      <c r="D6" s="19" t="s">
        <v>20</v>
      </c>
      <c r="E6" s="19" t="s">
        <v>17</v>
      </c>
      <c r="F6" s="19" t="s">
        <v>23</v>
      </c>
      <c r="G6" s="19" t="s">
        <v>26</v>
      </c>
      <c r="H6" s="43"/>
      <c r="I6" s="47"/>
      <c r="J6" s="43"/>
      <c r="K6" s="53"/>
      <c r="L6" s="59"/>
    </row>
    <row r="7" spans="1:12" ht="25.5" customHeight="1">
      <c r="A7" s="8" t="s">
        <v>4</v>
      </c>
      <c r="B7" s="20">
        <f>SUM(B8:B22)</f>
        <v>601</v>
      </c>
      <c r="C7" s="27">
        <f>SUM(C8:C22)</f>
        <v>445</v>
      </c>
      <c r="D7" s="27">
        <f>SUM(D8:D22)</f>
        <v>156</v>
      </c>
      <c r="E7" s="27">
        <f>SUM(E8:E22)</f>
        <v>0</v>
      </c>
      <c r="F7" s="27">
        <f>SUM(F8:F22)</f>
        <v>0</v>
      </c>
      <c r="G7" s="27">
        <f>SUM(G8:G22)</f>
        <v>0</v>
      </c>
      <c r="H7" s="27">
        <f>SUM(H8:H13)</f>
        <v>137</v>
      </c>
      <c r="I7" s="27">
        <f>SUM(I8:I22)</f>
        <v>1297</v>
      </c>
      <c r="J7" s="27">
        <f>SUM(J8:J22)</f>
        <v>0</v>
      </c>
      <c r="K7" s="54">
        <f>SUM(K8:K22)</f>
        <v>0</v>
      </c>
      <c r="L7" s="59"/>
    </row>
    <row r="8" spans="1:12" ht="25.5" customHeight="1">
      <c r="A8" s="9" t="s">
        <v>5</v>
      </c>
      <c r="B8" s="21">
        <f>SUM(C8:D8)</f>
        <v>84</v>
      </c>
      <c r="C8" s="28">
        <v>69</v>
      </c>
      <c r="D8" s="28">
        <v>15</v>
      </c>
      <c r="E8" s="28">
        <f>SUM(F8:G8)</f>
        <v>0</v>
      </c>
      <c r="F8" s="28">
        <v>0</v>
      </c>
      <c r="G8" s="28">
        <v>0</v>
      </c>
      <c r="H8" s="28">
        <v>21</v>
      </c>
      <c r="I8" s="28">
        <v>173</v>
      </c>
      <c r="J8" s="28">
        <v>0</v>
      </c>
      <c r="K8" s="55">
        <v>0</v>
      </c>
      <c r="L8" s="59"/>
    </row>
    <row r="9" spans="1:12" ht="25.5" customHeight="1">
      <c r="A9" s="9" t="s">
        <v>6</v>
      </c>
      <c r="B9" s="21">
        <f>SUM(C9:D9)</f>
        <v>103</v>
      </c>
      <c r="C9" s="28">
        <v>78</v>
      </c>
      <c r="D9" s="28">
        <v>25</v>
      </c>
      <c r="E9" s="28">
        <f>SUM(F9:G9)</f>
        <v>0</v>
      </c>
      <c r="F9" s="28">
        <v>0</v>
      </c>
      <c r="G9" s="28">
        <v>0</v>
      </c>
      <c r="H9" s="28">
        <v>12</v>
      </c>
      <c r="I9" s="28">
        <v>163</v>
      </c>
      <c r="J9" s="28">
        <v>0</v>
      </c>
      <c r="K9" s="55">
        <v>0</v>
      </c>
      <c r="L9" s="59"/>
    </row>
    <row r="10" spans="1:12" ht="25.5" customHeight="1">
      <c r="A10" s="9" t="s">
        <v>7</v>
      </c>
      <c r="B10" s="21">
        <f>SUM(C10:D10)</f>
        <v>105</v>
      </c>
      <c r="C10" s="28">
        <v>78</v>
      </c>
      <c r="D10" s="28">
        <v>27</v>
      </c>
      <c r="E10" s="28">
        <f>SUM(F10:G10)</f>
        <v>0</v>
      </c>
      <c r="F10" s="28">
        <v>0</v>
      </c>
      <c r="G10" s="28">
        <v>0</v>
      </c>
      <c r="H10" s="28">
        <v>9</v>
      </c>
      <c r="I10" s="28">
        <v>153</v>
      </c>
      <c r="J10" s="28">
        <v>0</v>
      </c>
      <c r="K10" s="55">
        <v>0</v>
      </c>
      <c r="L10" s="59"/>
    </row>
    <row r="11" spans="1:12" ht="25.5" customHeight="1">
      <c r="A11" s="9" t="s">
        <v>8</v>
      </c>
      <c r="B11" s="21">
        <f>SUM(C11:D11)</f>
        <v>87</v>
      </c>
      <c r="C11" s="28">
        <v>56</v>
      </c>
      <c r="D11" s="28">
        <v>31</v>
      </c>
      <c r="E11" s="28">
        <f>SUM(F11:G11)</f>
        <v>0</v>
      </c>
      <c r="F11" s="28">
        <v>0</v>
      </c>
      <c r="G11" s="28">
        <v>0</v>
      </c>
      <c r="H11" s="28">
        <v>76</v>
      </c>
      <c r="I11" s="28">
        <v>306</v>
      </c>
      <c r="J11" s="28">
        <v>0</v>
      </c>
      <c r="K11" s="55">
        <v>0</v>
      </c>
      <c r="L11" s="59"/>
    </row>
    <row r="12" spans="1:12" ht="25.5" customHeight="1">
      <c r="A12" s="9" t="s">
        <v>9</v>
      </c>
      <c r="B12" s="21">
        <f>SUM(C12:D12)</f>
        <v>77</v>
      </c>
      <c r="C12" s="28">
        <v>62</v>
      </c>
      <c r="D12" s="28">
        <v>15</v>
      </c>
      <c r="E12" s="28">
        <f>SUM(F12:G12)</f>
        <v>0</v>
      </c>
      <c r="F12" s="28">
        <v>0</v>
      </c>
      <c r="G12" s="28">
        <v>0</v>
      </c>
      <c r="H12" s="28">
        <v>8</v>
      </c>
      <c r="I12" s="28">
        <v>264</v>
      </c>
      <c r="J12" s="28">
        <v>0</v>
      </c>
      <c r="K12" s="55">
        <v>0</v>
      </c>
      <c r="L12" s="59"/>
    </row>
    <row r="13" spans="1:12" ht="25.5" customHeight="1">
      <c r="A13" s="9" t="s">
        <v>10</v>
      </c>
      <c r="B13" s="21">
        <f>SUM(C13:D13)</f>
        <v>145</v>
      </c>
      <c r="C13" s="28">
        <v>102</v>
      </c>
      <c r="D13" s="28">
        <v>43</v>
      </c>
      <c r="E13" s="28">
        <f>SUM(F13:G13)</f>
        <v>0</v>
      </c>
      <c r="F13" s="28">
        <v>0</v>
      </c>
      <c r="G13" s="28">
        <v>0</v>
      </c>
      <c r="H13" s="28">
        <v>11</v>
      </c>
      <c r="I13" s="28">
        <v>238</v>
      </c>
      <c r="J13" s="28">
        <v>0</v>
      </c>
      <c r="K13" s="55">
        <v>0</v>
      </c>
      <c r="L13" s="59"/>
    </row>
    <row r="14" spans="1:12" ht="25.5" customHeight="1">
      <c r="A14" s="9"/>
      <c r="B14" s="22"/>
      <c r="C14" s="29"/>
      <c r="D14" s="29"/>
      <c r="E14" s="29"/>
      <c r="F14" s="29"/>
      <c r="G14" s="29"/>
      <c r="H14" s="29"/>
      <c r="I14" s="29"/>
      <c r="J14" s="29"/>
      <c r="K14" s="56"/>
      <c r="L14" s="59"/>
    </row>
    <row r="15" spans="1:12" ht="25.5" customHeight="1">
      <c r="A15" s="9"/>
      <c r="B15" s="22"/>
      <c r="C15" s="29"/>
      <c r="D15" s="29"/>
      <c r="E15" s="29"/>
      <c r="F15" s="29"/>
      <c r="G15" s="29"/>
      <c r="H15" s="29"/>
      <c r="I15" s="29"/>
      <c r="J15" s="29"/>
      <c r="K15" s="56"/>
      <c r="L15" s="59"/>
    </row>
    <row r="16" spans="1:12" ht="25.5" customHeight="1">
      <c r="A16" s="9"/>
      <c r="B16" s="22"/>
      <c r="C16" s="29"/>
      <c r="D16" s="29"/>
      <c r="E16" s="29"/>
      <c r="F16" s="29"/>
      <c r="G16" s="29"/>
      <c r="H16" s="29"/>
      <c r="I16" s="29"/>
      <c r="J16" s="29"/>
      <c r="K16" s="56"/>
      <c r="L16" s="59"/>
    </row>
    <row r="17" spans="1:12" ht="25.5" customHeight="1">
      <c r="A17" s="9"/>
      <c r="B17" s="22"/>
      <c r="C17" s="29"/>
      <c r="D17" s="29"/>
      <c r="E17" s="29"/>
      <c r="F17" s="29"/>
      <c r="G17" s="29"/>
      <c r="H17" s="29"/>
      <c r="I17" s="29"/>
      <c r="J17" s="29"/>
      <c r="K17" s="56"/>
      <c r="L17" s="59"/>
    </row>
    <row r="18" spans="1:12" ht="25.5" customHeight="1">
      <c r="A18" s="9"/>
      <c r="B18" s="22"/>
      <c r="C18" s="29"/>
      <c r="D18" s="29"/>
      <c r="E18" s="29"/>
      <c r="F18" s="29"/>
      <c r="G18" s="29"/>
      <c r="H18" s="29"/>
      <c r="I18" s="29"/>
      <c r="J18" s="29"/>
      <c r="K18" s="56"/>
      <c r="L18" s="59"/>
    </row>
    <row r="19" spans="1:12" ht="25.5" customHeight="1">
      <c r="A19" s="9"/>
      <c r="B19" s="22"/>
      <c r="C19" s="29"/>
      <c r="D19" s="29"/>
      <c r="E19" s="29"/>
      <c r="F19" s="29"/>
      <c r="G19" s="29"/>
      <c r="H19" s="29"/>
      <c r="I19" s="29"/>
      <c r="J19" s="29"/>
      <c r="K19" s="56"/>
      <c r="L19" s="59"/>
    </row>
    <row r="20" spans="1:12" ht="25.5" customHeight="1">
      <c r="A20" s="9"/>
      <c r="B20" s="22"/>
      <c r="C20" s="29"/>
      <c r="D20" s="29"/>
      <c r="E20" s="29"/>
      <c r="F20" s="29"/>
      <c r="G20" s="29"/>
      <c r="H20" s="29"/>
      <c r="I20" s="29"/>
      <c r="J20" s="29"/>
      <c r="K20" s="56"/>
      <c r="L20" s="59"/>
    </row>
    <row r="21" spans="1:12" ht="25.5" customHeight="1">
      <c r="A21" s="9"/>
      <c r="B21" s="22"/>
      <c r="C21" s="29"/>
      <c r="D21" s="29"/>
      <c r="E21" s="29"/>
      <c r="F21" s="29"/>
      <c r="G21" s="29"/>
      <c r="H21" s="29"/>
      <c r="I21" s="29"/>
      <c r="J21" s="29"/>
      <c r="K21" s="56"/>
      <c r="L21" s="59"/>
    </row>
    <row r="22" spans="1:12" ht="25.5" customHeight="1">
      <c r="A22" s="10"/>
      <c r="B22" s="23"/>
      <c r="C22" s="30"/>
      <c r="D22" s="30"/>
      <c r="E22" s="30"/>
      <c r="F22" s="30"/>
      <c r="G22" s="30"/>
      <c r="H22" s="30"/>
      <c r="I22" s="30"/>
      <c r="J22" s="30"/>
      <c r="K22" s="57"/>
      <c r="L22" s="59"/>
    </row>
    <row r="23" spans="1:12" ht="28.5" customHeight="1">
      <c r="A23" s="11" t="s">
        <v>11</v>
      </c>
      <c r="B23" s="24"/>
      <c r="C23" s="31"/>
      <c r="D23" s="31"/>
      <c r="E23" s="31"/>
      <c r="F23" s="31"/>
      <c r="G23" s="31"/>
      <c r="H23" s="31"/>
      <c r="I23" s="31"/>
      <c r="J23" s="31"/>
      <c r="K23" s="31"/>
      <c r="L23" s="59"/>
    </row>
    <row r="24" spans="1:12" ht="20.1" customHeight="1">
      <c r="A24" s="12" t="s">
        <v>12</v>
      </c>
      <c r="B24" s="25"/>
      <c r="C24" s="32" t="s">
        <v>19</v>
      </c>
      <c r="D24" s="25"/>
      <c r="E24" s="36"/>
      <c r="F24" s="12" t="s">
        <v>24</v>
      </c>
      <c r="G24" s="37"/>
      <c r="H24" s="37"/>
      <c r="I24" s="48" t="s">
        <v>29</v>
      </c>
      <c r="J24" s="25"/>
      <c r="L24" s="59"/>
    </row>
    <row r="25" spans="1:12" ht="20.1" customHeight="1">
      <c r="A25" s="13"/>
      <c r="B25" s="25"/>
      <c r="C25" s="25"/>
      <c r="D25" s="25"/>
      <c r="E25" s="37"/>
      <c r="F25" s="12" t="s">
        <v>25</v>
      </c>
      <c r="G25" s="25"/>
      <c r="H25" s="25"/>
      <c r="I25" s="25"/>
      <c r="K25" s="58" t="s">
        <v>37</v>
      </c>
      <c r="L25" s="59"/>
    </row>
    <row r="26" spans="1:19" ht="20.1" customHeight="1">
      <c r="A26" s="14" t="s">
        <v>13</v>
      </c>
      <c r="C26" s="25"/>
      <c r="D26" s="25"/>
      <c r="E26" s="25"/>
      <c r="F26" s="25"/>
      <c r="G26" s="25"/>
      <c r="H26" s="25"/>
      <c r="I26" s="25"/>
      <c r="J26" s="25"/>
      <c r="Q26" s="25"/>
      <c r="R26" s="25"/>
      <c r="S26" s="25"/>
    </row>
    <row r="27" spans="1:19" ht="20.1" customHeight="1">
      <c r="A27" s="14" t="s">
        <v>14</v>
      </c>
      <c r="K27" s="25"/>
      <c r="Q27" s="25"/>
      <c r="R27" s="25"/>
      <c r="S27" s="25"/>
    </row>
  </sheetData>
  <mergeCells count="11">
    <mergeCell ref="J5:J6"/>
    <mergeCell ref="K5:K6"/>
    <mergeCell ref="B23:K23"/>
    <mergeCell ref="G1:I1"/>
    <mergeCell ref="G2:I2"/>
    <mergeCell ref="A3:K3"/>
    <mergeCell ref="E5:G5"/>
    <mergeCell ref="A5:A6"/>
    <mergeCell ref="I5:I6"/>
    <mergeCell ref="B5:D5"/>
    <mergeCell ref="H5:H6"/>
  </mergeCells>
  <printOptions horizontalCentered="1"/>
  <pageMargins left="1.06299212598425" right="1.06299212598425" top="0.62992125984252" bottom="0.78740157480315" header="0.511811023622047" footer="0.511811023622047"/>
  <pageSetup fitToHeight="2" fitToWidth="0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