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備註範例" r:id="rId4"/>
    <sheet sheetId="2" name="109.3" r:id="rId5"/>
  </sheets>
</workbook>
</file>

<file path=xl/sharedStrings.xml><?xml version="1.0" encoding="utf-8"?>
<sst xmlns="http://schemas.openxmlformats.org/spreadsheetml/2006/main" count="61">
  <si>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</si>
  <si>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</si>
  <si>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</si>
  <si>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臺中市政府警察局第二分局歲出預算編列暨執行統計 </t>
  </si>
  <si>
    <t xml:space="preserve">             中華民國110年第2季(累計至6月底止)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</si>
  <si>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</si>
  <si>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</si>
  <si>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</si>
  <si>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</si>
  <si>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</si>
  <si>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</si>
  <si>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</si>
  <si>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</si>
  <si>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</si>
  <si>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</si>
  <si>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</si>
  <si>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</si>
  <si>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</si>
  <si>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</si>
  <si>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</si>
  <si>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</si>
  <si>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</si>
  <si>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</si>
  <si>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</si>
  <si>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</si>
  <si>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</si>
  <si>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</si>
  <si>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</si>
  <si>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</si>
  <si>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</si>
  <si>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</si>
  <si>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</si>
  <si>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</si>
  <si>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</si>
  <si>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臺中市政府警察局第二分局歲出預算編列暨執行統計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</si>
  <si>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</si>
  <si>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</si>
  <si>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</si>
  <si>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</si>
  <si>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</si>
  <si>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</si>
  <si>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</si>
  <si>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</si>
  <si>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</si>
  <si>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</si>
  <si>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</si>
  <si>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</si>
  <si>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</si>
  <si>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</si>
  <si>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</si>
  <si>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</si>
  <si>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</si>
  <si>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</si>
  <si>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</si>
  <si>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</si>
  <si>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</si>
  <si>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</si>
  <si>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</si>
  <si>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 xml:space="preserve"> </t>
  </si>
  <si>
    <t>中華民國110年7月4日編製</t>
  </si>
  <si>
    <t xml:space="preserve"> 臺中市政府警察局第二分局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</si>
</sst>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11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>
      <alignment vertical="top" wrapText="true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5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6" borderId="9" xfId="1" applyFont="true" applyBorder="true">
      <alignment horizontal="left" vertical="center"/>
      <protection locked="0"/>
    </xf>
    <xf numFmtId="0" fontId="1" borderId="2" xfId="1" applyFont="true" applyBorder="true">
      <alignment vertical="center"/>
    </xf>
    <xf numFmtId="0" fontId="1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>
      <alignment vertical="center"/>
    </xf>
    <xf numFmtId="0" fontId="8" xfId="1" applyFont="true">
      <alignment vertical="center"/>
    </xf>
    <xf numFmtId="0" fontId="6" borderId="3" xfId="1" applyFont="true" applyBorder="true">
      <alignment horizontal="left" vertical="center"/>
      <protection locked="0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4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1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9" borderId="3" xfId="1" applyFont="true" applyBorder="true">
      <alignment horizontal="left" vertical="center"/>
      <protection locked="0"/>
    </xf>
    <xf numFmtId="0" fontId="3" borderId="17" xfId="1" applyFont="true" applyBorder="true">
      <alignment horizontal="center" vertical="center"/>
    </xf>
    <xf numFmtId="0" fontId="8" xfId="1" applyFont="true">
      <alignment horizontal="distributed" vertical="center"/>
    </xf>
    <xf numFmtId="0" fontId="8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0" fontId="10" xfId="1" applyFont="true">
      <alignment horizontal="center" vertical="center"/>
    </xf>
    <xf numFmtId="0" fontId="10" borderId="3" xfId="1" applyFont="true" applyBorder="true">
      <alignment horizontal="center" vertical="center"/>
    </xf>
    <xf numFmtId="0" fontId="3" borderId="21" xfId="1" applyFont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0" fontId="1" borderId="23" xfId="1" applyFont="true" applyBorder="true">
      <alignment horizontal="center" vertical="center"/>
    </xf>
    <xf numFmtId="0" fontId="7" borderId="2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0" fontId="1" borderId="27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1" borderId="26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7" borderId="21" xfId="1" applyFont="true" applyBorder="true">
      <alignment horizontal="center" vertical="center"/>
    </xf>
    <xf numFmtId="0" fontId="7" borderId="22" xfId="1" applyFont="true" applyBorder="true">
      <alignment horizontal="center" vertical="center"/>
    </xf>
    <xf numFmtId="0" fontId="1" borderId="23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4" xfId="1" applyFont="true" applyBorder="true"/>
    <xf numFmtId="0" fontId="1" borderId="29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14" fontId="3" borderId="6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3" borderId="3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1" xfId="1" applyFont="true"/>
    <xf numFmtId="0" fontId="7" borderId="25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3" xfId="1" applyFont="true" applyBorder="true">
      <alignment vertical="center"/>
    </xf>
    <xf numFmtId="0" fontId="7" borderId="26" xfId="1" applyFont="true" applyBorder="true">
      <alignment horizontal="center" vertical="center" wrapText="true"/>
    </xf>
    <xf numFmtId="0" fontId="1" borderId="27" xfId="1" applyFont="true" applyBorder="true"/>
    <xf numFmtId="0" fontId="1" borderId="26" xfId="1" applyFont="true" applyBorder="true"/>
    <xf numFmtId="0" fontId="11" xfId="1" applyFont="true"/>
    <xf numFmtId="0" fontId="7" xfId="1" applyFont="true">
      <alignment vertical="center"/>
    </xf>
    <xf numFmtId="0" fontId="7" xfId="1" applyFont="true">
      <alignment horizontal="left" vertical="center" wrapText="true"/>
    </xf>
    <xf numFmtId="0" fontId="7" xfId="1" applyFont="true">
      <alignment horizontal="left" vertical="center"/>
    </xf>
    <xf numFmtId="0" fontId="1" borderId="23" xfId="1" applyFont="true" applyBorder="true">
      <alignment vertical="center"/>
    </xf>
    <xf numFmtId="0" fontId="1" borderId="19" xfId="1" applyFont="true" applyBorder="true">
      <alignment vertical="center"/>
    </xf>
    <xf numFmtId="0" fontId="1" borderId="23" xfId="1" applyFont="true" applyBorder="true">
      <alignment vertical="center" wrapText="true"/>
    </xf>
    <xf numFmtId="0" fontId="3" xfId="1" applyFont="true">
      <alignment vertical="center"/>
    </xf>
    <xf numFmtId="0" fontId="1" borderId="19" xfId="1" applyFont="true" applyBorder="true">
      <alignment vertical="center" wrapText="true"/>
    </xf>
    <xf numFmtId="0" fontId="1" borderId="14" xfId="1" applyFont="true" applyBorder="true">
      <alignment vertical="center" wrapText="true"/>
    </xf>
    <xf numFmtId="0" fontId="7" borderId="30" xfId="1" applyFont="true" applyBorder="true">
      <alignment horizontal="center" vertical="center" wrapText="true"/>
    </xf>
    <xf numFmtId="0" fontId="11" xfId="1" applyFont="true">
      <alignment vertical="center"/>
    </xf>
    <xf numFmtId="0" fontId="1" borderId="18" xfId="1" applyFont="true" applyBorder="true">
      <alignment vertical="center" wrapText="true"/>
    </xf>
    <xf numFmtId="0" fontId="7" borderId="21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12" xfId="1" applyFont="true">
      <alignment vertical="center"/>
    </xf>
    <xf numFmtId="0" fontId="7" borderId="2" xfId="1" applyFont="true" applyBorder="true">
      <alignment horizontal="center" vertical="center" wrapText="true"/>
    </xf>
    <xf numFmtId="0" fontId="7" borderId="14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7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1" borderId="23" xfId="1" applyFont="true" applyBorder="true">
      <alignment horizontal="center" vertical="center" wrapText="true"/>
    </xf>
    <xf numFmtId="0" fontId="7" borderId="23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0" fontId="1" borderId="2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0" fontId="1" xfId="1" applyFont="true">
      <alignment vertical="center"/>
    </xf>
    <xf numFmtId="0" fontId="7" borderId="32" xfId="1" applyFont="true" applyBorder="true">
      <alignment horizontal="center" vertical="center" wrapText="true"/>
    </xf>
    <xf numFmtId="0" fontId="8" xfId="1" applyFont="true">
      <alignment horizontal="center" vertical="center"/>
    </xf>
    <xf numFmtId="0" fontId="7" borderId="33" xfId="1" applyFont="true" applyBorder="true">
      <alignment horizontal="center" vertical="center" wrapText="true"/>
    </xf>
    <xf numFmtId="0" fontId="3" xfId="1" applyFont="true">
      <alignment horizontal="left" vertical="center"/>
    </xf>
    <xf numFmtId="0" fontId="7" borderId="34" xfId="1" applyFont="true" applyBorder="true">
      <alignment horizontal="center" vertical="center" wrapText="true"/>
    </xf>
    <xf numFmtId="0" fontId="7" borderId="2" xfId="1" applyFont="true" applyBorder="true">
      <alignment horizontal="center" vertical="center"/>
    </xf>
    <xf numFmtId="0" fontId="10" borderId="5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3" borderId="35" xfId="1" applyFont="true" applyBorder="true">
      <alignment horizontal="center" vertical="center"/>
    </xf>
    <xf numFmtId="0" fontId="3" borderId="21" xfId="1" applyFont="true" applyBorder="true">
      <alignment horizontal="center" vertical="center"/>
    </xf>
    <xf numFmtId="0" fontId="3" borderId="22" xfId="1" applyFont="true" applyBorder="true">
      <alignment horizontal="center" vertical="center"/>
    </xf>
    <xf numFmtId="0" fontId="7" borderId="36" xfId="1" applyFont="true" applyBorder="true">
      <alignment horizontal="center" vertical="center" wrapText="true"/>
    </xf>
    <xf numFmtId="0" fontId="3" borderId="37" xfId="1" applyFont="true" applyBorder="true">
      <alignment vertical="center" wrapText="true"/>
    </xf>
    <xf numFmtId="0" fontId="3" xfId="1" applyFont="true">
      <alignment horizontal="right" vertical="center"/>
    </xf>
    <xf numFmtId="0" fontId="13" xfId="1" applyFont="true">
      <alignment vertical="center"/>
    </xf>
    <xf numFmtId="14" fontId="3" borderId="35" xfId="1" applyNumberFormat="true" applyFont="true" applyBorder="true">
      <alignment horizontal="center" vertical="center"/>
    </xf>
    <xf numFmtId="0" fontId="1" borderId="31" xfId="1" applyFont="true" applyBorder="true">
      <alignment vertical="center"/>
    </xf>
    <xf numFmtId="0" fontId="5" borderId="29" xfId="1" applyFont="true" applyBorder="true">
      <alignment vertical="center" wrapText="true"/>
    </xf>
    <xf numFmtId="0" fontId="1" xfId="1" applyFont="true">
      <alignment horizontal="right" vertical="center"/>
    </xf>
    <xf numFmtId="0" fontId="2" xfId="1" applyFont="true">
      <alignment horizontal="righ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9.28125" defaultRowHeight="15.75"/>
  <cols>
    <col min="1" max="1" bestFit="false" customWidth="true" width="109.421875" hidden="false" outlineLevel="0"/>
  </cols>
  <sheetData>
    <row r="1" ht="169.35" customHeight="true">
      <c r="A1" s="2" t="s">
        <v>0</v>
      </c>
    </row>
  </sheetData>
  <pageMargins bottom="1" footer="0.5" header="0.5" left="0.75" right="0.75" top="1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BN36"/>
  <sheetViews>
    <sheetView zoomScale="54" topLeftCell="AH6" workbookViewId="0" showGridLines="1" showRowColHeaders="1">
      <selection activeCell="AJ9" sqref="AJ9:AJ9"/>
    </sheetView>
  </sheetViews>
  <sheetFormatPr customHeight="false" defaultColWidth="9.28125" defaultRowHeight="15.75"/>
  <cols>
    <col min="1" max="1" bestFit="false" customWidth="true" style="19" width="10.7734375" hidden="false" outlineLevel="0"/>
    <col min="2" max="4" bestFit="true" style="19" width="14.04296875" hidden="false" outlineLevel="0"/>
    <col min="5" max="5" bestFit="false" customWidth="true" style="19" width="14.04296875" hidden="false" outlineLevel="0"/>
    <col min="6" max="6" bestFit="true" style="19" width="13.09375" hidden="false" outlineLevel="0"/>
    <col min="7" max="7" bestFit="true" style="19" width="12.140625" hidden="false" outlineLevel="0"/>
    <col min="8" max="15" bestFit="false" customWidth="true" style="19" width="10.7734375" hidden="false" outlineLevel="0"/>
    <col min="16" max="16" bestFit="true" style="19" width="12.140625" hidden="false" outlineLevel="0"/>
    <col min="17" max="17" bestFit="false" customWidth="true" style="19" width="10.7734375" hidden="false" outlineLevel="0"/>
    <col min="18" max="18" bestFit="true" style="19" width="12.140625" hidden="false" outlineLevel="0"/>
    <col min="19" max="19" bestFit="false" customWidth="true" style="19" width="10.7734375" hidden="false" outlineLevel="0"/>
    <col min="20" max="20" bestFit="false" customWidth="true" style="19" width="13.34375" hidden="false" outlineLevel="0"/>
    <col min="21" max="21" bestFit="false" customWidth="true" style="19" width="14.15234375" hidden="false" outlineLevel="0"/>
    <col min="22" max="25" bestFit="false" customWidth="true" style="19" width="9.57421875" hidden="false" outlineLevel="0"/>
    <col min="26" max="26" bestFit="false" customWidth="true" style="19" width="10.57421875" hidden="false" outlineLevel="0"/>
    <col min="27" max="28" bestFit="true" style="19" width="10.23046875" hidden="false" outlineLevel="0"/>
    <col min="29" max="31" bestFit="false" customWidth="true" style="19" width="9.57421875" hidden="false" outlineLevel="0"/>
    <col min="32" max="32" bestFit="false" customWidth="true" style="19" width="10.421875" hidden="false" outlineLevel="0"/>
    <col min="33" max="33" bestFit="true" style="19" width="10.23046875" hidden="false" outlineLevel="0"/>
    <col min="34" max="34" bestFit="true" style="19" width="12.140625" hidden="false" outlineLevel="0"/>
    <col min="35" max="35" bestFit="true" style="19" width="10.23046875" hidden="false" outlineLevel="0"/>
    <col min="36" max="37" bestFit="true" style="19" width="12.140625" hidden="false" outlineLevel="0"/>
    <col min="38" max="59" bestFit="false" customWidth="true" style="19" width="8.57421875" hidden="false" outlineLevel="0"/>
    <col min="60" max="60" bestFit="false" customWidth="true" style="19" width="11.00390625" hidden="false" outlineLevel="0"/>
    <col min="61" max="61" bestFit="false" customWidth="true" style="19" width="23.140625" hidden="false" outlineLevel="0"/>
    <col min="62" max="16384" bestFit="true" style="19" width="9.00390625" hidden="false" outlineLevel="0"/>
  </cols>
  <sheetData>
    <row r="1" ht="28.5" customHeight="true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4"/>
      <c r="K1" s="34"/>
      <c r="L1" s="34"/>
      <c r="M1" s="34"/>
      <c r="N1" s="34"/>
      <c r="O1" s="47" t="s">
        <v>16</v>
      </c>
      <c r="P1" s="48"/>
      <c r="Q1" s="47" t="s">
        <v>19</v>
      </c>
      <c r="R1" s="56"/>
      <c r="S1" s="58"/>
      <c r="AG1" s="47" t="s">
        <v>16</v>
      </c>
      <c r="AH1" s="9"/>
      <c r="AI1" s="47" t="s">
        <v>19</v>
      </c>
      <c r="AJ1" s="56"/>
      <c r="AK1" s="58"/>
      <c r="AY1" s="34"/>
      <c r="AZ1" s="34"/>
      <c r="BA1" s="34"/>
      <c r="BB1" s="34"/>
      <c r="BC1" s="34"/>
      <c r="BD1" s="34"/>
      <c r="BE1" s="34"/>
      <c r="BF1" s="34"/>
      <c r="BG1" s="103"/>
      <c r="BH1" s="105" t="s">
        <v>16</v>
      </c>
      <c r="BI1" s="105" t="s">
        <v>60</v>
      </c>
      <c r="BJ1" s="19"/>
    </row>
    <row r="2" ht="24.95" customHeight="true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5"/>
      <c r="K2" s="35"/>
      <c r="L2" s="35"/>
      <c r="M2" s="35"/>
      <c r="N2" s="35"/>
      <c r="O2" s="47" t="s">
        <v>17</v>
      </c>
      <c r="P2" s="9"/>
      <c r="Q2" s="52" t="s">
        <v>20</v>
      </c>
      <c r="R2" s="57"/>
      <c r="S2" s="59"/>
      <c r="T2" s="11" t="s">
        <v>6</v>
      </c>
      <c r="U2" s="20"/>
      <c r="V2" s="20"/>
      <c r="W2" s="20"/>
      <c r="X2" s="20"/>
      <c r="Y2" s="66"/>
      <c r="AG2" s="47" t="s">
        <v>17</v>
      </c>
      <c r="AH2" s="9"/>
      <c r="AI2" s="52" t="s">
        <v>20</v>
      </c>
      <c r="AJ2" s="57"/>
      <c r="AK2" s="59"/>
      <c r="AL2" s="11" t="s">
        <v>6</v>
      </c>
      <c r="AM2" s="20"/>
      <c r="AN2" s="20"/>
      <c r="AO2" s="20"/>
      <c r="AP2" s="20"/>
      <c r="AQ2" s="66"/>
      <c r="AR2" s="66"/>
      <c r="AS2" s="66"/>
      <c r="AT2" s="66"/>
      <c r="AY2" s="98"/>
      <c r="AZ2" s="98"/>
      <c r="BA2" s="98"/>
      <c r="BB2" s="98"/>
      <c r="BC2" s="98"/>
      <c r="BD2" s="98"/>
      <c r="BE2" s="98"/>
      <c r="BF2" s="98"/>
      <c r="BG2" s="104"/>
      <c r="BH2" s="106" t="s">
        <v>17</v>
      </c>
      <c r="BI2" s="113" t="s">
        <v>20</v>
      </c>
    </row>
    <row r="3" ht="29.25" customHeight="true">
      <c r="A3" s="4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ht="24" s="77" customFormat="true" customHeight="true">
      <c r="A4" s="5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0" t="s">
        <v>22</v>
      </c>
      <c r="T4" s="61" t="str">
        <f>A4</f>
        <v>             中華民國110年第2季(累計至6月底止)</v>
      </c>
      <c r="U4" s="13"/>
      <c r="V4" s="63"/>
      <c r="W4" s="63"/>
      <c r="X4" s="63"/>
      <c r="Y4" s="6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6"/>
      <c r="AK4" s="60" t="s">
        <v>22</v>
      </c>
      <c r="AL4" s="61" t="str">
        <f>A4</f>
        <v>             中華民國110年第2季(累計至6月底止)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96"/>
      <c r="AY4" s="96"/>
      <c r="AZ4" s="96"/>
      <c r="BA4" s="96"/>
      <c r="BB4" s="96"/>
      <c r="BC4" s="96"/>
      <c r="BD4" s="96"/>
      <c r="BE4" s="96"/>
      <c r="BF4" s="66"/>
      <c r="BG4" s="66"/>
      <c r="BH4" s="66"/>
      <c r="BI4" s="60" t="s">
        <v>22</v>
      </c>
    </row>
    <row r="5" ht="18.75" s="77" customFormat="true" customHeight="true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6" t="s">
        <v>13</v>
      </c>
      <c r="K5" s="40"/>
      <c r="L5" s="42" t="s">
        <v>14</v>
      </c>
      <c r="M5" s="45"/>
      <c r="N5" s="36" t="s">
        <v>15</v>
      </c>
      <c r="O5" s="40"/>
      <c r="P5" s="49" t="s">
        <v>18</v>
      </c>
      <c r="Q5" s="53"/>
      <c r="R5" s="49" t="s">
        <v>21</v>
      </c>
      <c r="S5" s="53"/>
      <c r="T5" s="62" t="s">
        <v>24</v>
      </c>
      <c r="U5" s="54"/>
      <c r="V5" s="64" t="s">
        <v>25</v>
      </c>
      <c r="W5" s="64"/>
      <c r="X5" s="64"/>
      <c r="Y5" s="64"/>
      <c r="Z5" s="67" t="s">
        <v>28</v>
      </c>
      <c r="AA5" s="69"/>
      <c r="AB5" s="67" t="s">
        <v>29</v>
      </c>
      <c r="AC5" s="69"/>
      <c r="AD5" s="67" t="s">
        <v>30</v>
      </c>
      <c r="AE5" s="69"/>
      <c r="AF5" s="37" t="s">
        <v>31</v>
      </c>
      <c r="AG5" s="75"/>
      <c r="AH5" s="37" t="s">
        <v>32</v>
      </c>
      <c r="AI5" s="78"/>
      <c r="AJ5" s="36" t="s">
        <v>33</v>
      </c>
      <c r="AK5" s="82"/>
      <c r="AL5" s="83" t="s">
        <v>35</v>
      </c>
      <c r="AM5" s="86"/>
      <c r="AN5" s="86"/>
      <c r="AO5" s="86"/>
      <c r="AP5" s="86"/>
      <c r="AQ5" s="86"/>
      <c r="AR5" s="86"/>
      <c r="AS5" s="90"/>
      <c r="AT5" s="83" t="s">
        <v>44</v>
      </c>
      <c r="AU5" s="86"/>
      <c r="AV5" s="94"/>
      <c r="AW5" s="94"/>
      <c r="AX5" s="97" t="s">
        <v>49</v>
      </c>
      <c r="AY5" s="99"/>
      <c r="AZ5" s="99"/>
      <c r="BA5" s="99"/>
      <c r="BB5" s="99"/>
      <c r="BC5" s="99"/>
      <c r="BD5" s="99"/>
      <c r="BE5" s="101"/>
      <c r="BF5" s="102" t="s">
        <v>56</v>
      </c>
      <c r="BG5" s="40"/>
      <c r="BH5" s="107" t="s">
        <v>57</v>
      </c>
      <c r="BI5" s="12"/>
      <c r="BJ5" s="77"/>
    </row>
    <row r="6" ht="33.6" s="77" customFormat="true" customHeight="true">
      <c r="A6" s="7"/>
      <c r="B6" s="15"/>
      <c r="C6" s="22"/>
      <c r="D6" s="22"/>
      <c r="E6" s="22"/>
      <c r="F6" s="22"/>
      <c r="G6" s="22"/>
      <c r="H6" s="22"/>
      <c r="I6" s="32"/>
      <c r="J6" s="37"/>
      <c r="K6" s="32"/>
      <c r="L6" s="43"/>
      <c r="M6" s="46"/>
      <c r="N6" s="37"/>
      <c r="O6" s="32"/>
      <c r="P6" s="50"/>
      <c r="Q6" s="54"/>
      <c r="R6" s="50"/>
      <c r="S6" s="54"/>
      <c r="T6" s="62"/>
      <c r="U6" s="54"/>
      <c r="V6" s="65"/>
      <c r="W6" s="65"/>
      <c r="X6" s="65"/>
      <c r="Y6" s="65"/>
      <c r="Z6" s="68"/>
      <c r="AA6" s="68"/>
      <c r="AB6" s="68"/>
      <c r="AC6" s="68"/>
      <c r="AD6" s="68"/>
      <c r="AE6" s="68"/>
      <c r="AF6" s="37"/>
      <c r="AG6" s="75"/>
      <c r="AH6" s="37"/>
      <c r="AI6" s="78"/>
      <c r="AJ6" s="37"/>
      <c r="AK6" s="78"/>
      <c r="AL6" s="65" t="s">
        <v>36</v>
      </c>
      <c r="AM6" s="65"/>
      <c r="AN6" s="65"/>
      <c r="AO6" s="65"/>
      <c r="AP6" s="65" t="s">
        <v>42</v>
      </c>
      <c r="AQ6" s="65"/>
      <c r="AR6" s="65"/>
      <c r="AS6" s="65"/>
      <c r="AT6" s="91"/>
      <c r="AU6" s="93"/>
      <c r="AV6" s="93"/>
      <c r="AW6" s="95"/>
      <c r="AX6" s="67" t="s">
        <v>50</v>
      </c>
      <c r="AY6" s="67"/>
      <c r="AZ6" s="67" t="s">
        <v>51</v>
      </c>
      <c r="BA6" s="67"/>
      <c r="BB6" s="67" t="s">
        <v>53</v>
      </c>
      <c r="BC6" s="67"/>
      <c r="BD6" s="67"/>
      <c r="BE6" s="67"/>
      <c r="BF6" s="50"/>
      <c r="BG6" s="32"/>
      <c r="BH6" s="108"/>
      <c r="BI6" s="96"/>
    </row>
    <row r="7" ht="43.7" s="77" customFormat="true" customHeight="true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8"/>
      <c r="K7" s="41"/>
      <c r="L7" s="44"/>
      <c r="M7" s="44"/>
      <c r="N7" s="38"/>
      <c r="O7" s="41"/>
      <c r="P7" s="51"/>
      <c r="Q7" s="55"/>
      <c r="R7" s="51"/>
      <c r="S7" s="55"/>
      <c r="T7" s="51"/>
      <c r="U7" s="55"/>
      <c r="V7" s="65" t="s">
        <v>26</v>
      </c>
      <c r="W7" s="65"/>
      <c r="X7" s="65" t="s">
        <v>27</v>
      </c>
      <c r="Y7" s="65"/>
      <c r="Z7" s="68"/>
      <c r="AA7" s="68"/>
      <c r="AB7" s="68"/>
      <c r="AC7" s="68"/>
      <c r="AD7" s="68"/>
      <c r="AE7" s="68"/>
      <c r="AF7" s="74"/>
      <c r="AG7" s="23"/>
      <c r="AH7" s="76"/>
      <c r="AI7" s="79"/>
      <c r="AJ7" s="76"/>
      <c r="AK7" s="78"/>
      <c r="AL7" s="84" t="s">
        <v>37</v>
      </c>
      <c r="AM7" s="87"/>
      <c r="AN7" s="88" t="s">
        <v>41</v>
      </c>
      <c r="AO7" s="89"/>
      <c r="AP7" s="84" t="s">
        <v>37</v>
      </c>
      <c r="AQ7" s="87"/>
      <c r="AR7" s="88" t="s">
        <v>41</v>
      </c>
      <c r="AS7" s="89"/>
      <c r="AT7" s="92" t="s">
        <v>45</v>
      </c>
      <c r="AU7" s="87"/>
      <c r="AV7" s="88" t="s">
        <v>46</v>
      </c>
      <c r="AW7" s="89"/>
      <c r="AX7" s="65"/>
      <c r="AY7" s="65"/>
      <c r="AZ7" s="65"/>
      <c r="BA7" s="65"/>
      <c r="BB7" s="65" t="s">
        <v>54</v>
      </c>
      <c r="BC7" s="65"/>
      <c r="BD7" s="65" t="s">
        <v>55</v>
      </c>
      <c r="BE7" s="65"/>
      <c r="BF7" s="38"/>
      <c r="BG7" s="41"/>
      <c r="BH7" s="38"/>
      <c r="BI7" s="114"/>
    </row>
    <row r="8" ht="27.75" s="77" customFormat="true" customHeight="true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39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0" t="s">
        <v>8</v>
      </c>
      <c r="AK8" s="33" t="s">
        <v>9</v>
      </c>
      <c r="AL8" s="39" t="s">
        <v>8</v>
      </c>
      <c r="AM8" s="33" t="s">
        <v>9</v>
      </c>
      <c r="AN8" s="39" t="s">
        <v>8</v>
      </c>
      <c r="AO8" s="33" t="s">
        <v>9</v>
      </c>
      <c r="AP8" s="33" t="s">
        <v>8</v>
      </c>
      <c r="AQ8" s="33" t="s">
        <v>9</v>
      </c>
      <c r="AR8" s="39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09"/>
      <c r="BI8" s="66"/>
    </row>
    <row r="9" ht="208.5" s="77" customFormat="true" customHeight="true">
      <c r="A9" s="9" t="s">
        <v>5</v>
      </c>
      <c r="B9" s="18" t="n">
        <f>D9+F9+H9</f>
        <v>554814000</v>
      </c>
      <c r="C9" s="18" t="n">
        <f>E9+G9+I9</f>
        <v>318835018</v>
      </c>
      <c r="D9" s="18" t="n">
        <v>531619000</v>
      </c>
      <c r="E9" s="18" t="n">
        <v>309560619</v>
      </c>
      <c r="F9" s="18" t="n">
        <v>23095000</v>
      </c>
      <c r="G9" s="18" t="n">
        <v>9241199</v>
      </c>
      <c r="H9" s="18" t="n">
        <v>100000</v>
      </c>
      <c r="I9" s="18" t="n">
        <v>33200</v>
      </c>
      <c r="J9" s="18" t="n">
        <v>0</v>
      </c>
      <c r="K9" s="18" t="n">
        <v>0</v>
      </c>
      <c r="L9" s="18" t="n">
        <v>0</v>
      </c>
      <c r="M9" s="18" t="n">
        <v>0</v>
      </c>
      <c r="N9" s="18" t="n">
        <v>0</v>
      </c>
      <c r="O9" s="18" t="n">
        <v>0</v>
      </c>
      <c r="P9" s="18" t="n">
        <v>2632000</v>
      </c>
      <c r="Q9" s="18" t="n">
        <v>922796</v>
      </c>
      <c r="R9" s="18" t="n">
        <v>1460000</v>
      </c>
      <c r="S9" s="18" t="n">
        <v>496439</v>
      </c>
      <c r="T9" s="18" t="n">
        <v>3264040</v>
      </c>
      <c r="U9" s="18" t="n">
        <v>1634963</v>
      </c>
      <c r="V9" s="18" t="n">
        <v>0</v>
      </c>
      <c r="W9" s="18" t="n">
        <v>0</v>
      </c>
      <c r="X9" s="18" t="n">
        <v>0</v>
      </c>
      <c r="Y9" s="18" t="n">
        <v>0</v>
      </c>
      <c r="Z9" s="18" t="n">
        <v>500000</v>
      </c>
      <c r="AA9" s="18" t="n">
        <v>294165</v>
      </c>
      <c r="AB9" s="18" t="n">
        <v>500000</v>
      </c>
      <c r="AC9" s="18" t="n">
        <v>92835</v>
      </c>
      <c r="AD9" s="18" t="n">
        <v>0</v>
      </c>
      <c r="AE9" s="18" t="n">
        <v>0</v>
      </c>
      <c r="AF9" s="18" t="n">
        <v>576506</v>
      </c>
      <c r="AG9" s="18" t="n">
        <v>128076</v>
      </c>
      <c r="AH9" s="18" t="n">
        <v>2498184</v>
      </c>
      <c r="AI9" s="18" t="n">
        <v>922505</v>
      </c>
      <c r="AJ9" s="18" t="n">
        <v>6050000</v>
      </c>
      <c r="AK9" s="18" t="n">
        <v>2385161</v>
      </c>
      <c r="AL9" s="18" t="n">
        <v>0</v>
      </c>
      <c r="AM9" s="18" t="n">
        <v>0</v>
      </c>
      <c r="AN9" s="18" t="n">
        <v>0</v>
      </c>
      <c r="AO9" s="18" t="n">
        <v>0</v>
      </c>
      <c r="AP9" s="18" t="n">
        <v>0</v>
      </c>
      <c r="AQ9" s="18" t="n">
        <v>0</v>
      </c>
      <c r="AR9" s="18" t="n">
        <v>0</v>
      </c>
      <c r="AS9" s="18" t="n">
        <v>0</v>
      </c>
      <c r="AT9" s="18" t="n">
        <v>0</v>
      </c>
      <c r="AU9" s="18" t="n">
        <v>0</v>
      </c>
      <c r="AV9" s="18" t="n">
        <v>0</v>
      </c>
      <c r="AW9" s="18" t="n">
        <v>0</v>
      </c>
      <c r="AX9" s="18" t="n">
        <v>0</v>
      </c>
      <c r="AY9" s="18" t="n">
        <v>0</v>
      </c>
      <c r="AZ9" s="18" t="n">
        <v>0</v>
      </c>
      <c r="BA9" s="18" t="n">
        <v>0</v>
      </c>
      <c r="BB9" s="18" t="n">
        <v>0</v>
      </c>
      <c r="BC9" s="18" t="n">
        <v>0</v>
      </c>
      <c r="BD9" s="18" t="n">
        <v>0</v>
      </c>
      <c r="BE9" s="18" t="n">
        <v>0</v>
      </c>
      <c r="BF9" s="18" t="n">
        <v>0</v>
      </c>
      <c r="BG9" s="18" t="n">
        <v>0</v>
      </c>
      <c r="BH9" s="110" t="s">
        <v>58</v>
      </c>
      <c r="BI9" s="115"/>
    </row>
    <row r="10" ht="65.25" customHeight="true">
      <c r="AH10" s="77"/>
      <c r="AK10" s="77"/>
      <c r="AL10" s="77" t="s">
        <v>38</v>
      </c>
      <c r="AM10" s="77"/>
      <c r="AN10" s="77"/>
      <c r="AO10" s="77"/>
      <c r="AQ10" s="77" t="s">
        <v>43</v>
      </c>
      <c r="AR10" s="77"/>
      <c r="AS10" s="77"/>
      <c r="AV10" s="77" t="s">
        <v>47</v>
      </c>
      <c r="AZ10" s="100" t="s">
        <v>52</v>
      </c>
      <c r="BA10" s="77"/>
      <c r="BB10" s="77"/>
      <c r="BC10" s="77"/>
      <c r="BD10" s="77"/>
      <c r="BE10" s="77"/>
      <c r="BH10" s="111" t="s">
        <v>59</v>
      </c>
      <c r="BI10" s="116"/>
    </row>
    <row r="11" ht="63" customHeight="true">
      <c r="AH11" s="77"/>
      <c r="AK11" s="77"/>
      <c r="AL11" s="77"/>
      <c r="AM11" s="77"/>
      <c r="AN11" s="77"/>
      <c r="AO11" s="77"/>
      <c r="AQ11" s="77"/>
      <c r="AR11" s="77"/>
      <c r="AS11" s="77"/>
      <c r="AV11" s="77" t="s">
        <v>48</v>
      </c>
      <c r="AW11" s="96"/>
      <c r="AZ11" s="100"/>
      <c r="BA11" s="77"/>
      <c r="BB11" s="77"/>
      <c r="BC11" s="77"/>
      <c r="BD11" s="77"/>
      <c r="BE11" s="77"/>
      <c r="BH11" s="111"/>
      <c r="BI11" s="117"/>
    </row>
    <row r="12" ht="29.25" customHeight="true">
      <c r="AL12" s="85" t="s">
        <v>39</v>
      </c>
      <c r="AM12" s="77"/>
      <c r="AN12" s="77"/>
      <c r="AO12" s="77"/>
      <c r="AV12" s="77"/>
      <c r="BA12" s="77"/>
      <c r="BB12" s="77"/>
      <c r="BC12" s="77"/>
      <c r="BD12" s="77"/>
      <c r="BE12" s="77"/>
      <c r="BH12" s="111"/>
      <c r="BI12" s="116"/>
    </row>
    <row r="13" ht="21.95" customHeight="true">
      <c r="AL13" s="85" t="s">
        <v>40</v>
      </c>
      <c r="AP13" s="77"/>
    </row>
    <row r="14" ht="15" customHeight="true">
      <c r="AL14" s="71"/>
      <c r="AP14" s="77"/>
      <c r="AT14" s="71"/>
      <c r="AU14" s="71"/>
      <c r="AV14" s="71"/>
      <c r="AW14" s="71"/>
      <c r="AX14" s="71"/>
      <c r="AY14" s="71"/>
      <c r="AZ14" s="71"/>
      <c r="BF14" s="71"/>
      <c r="BG14" s="71"/>
      <c r="BH14" s="71"/>
      <c r="BI14" s="71"/>
    </row>
    <row r="15" ht="15" customHeight="true">
      <c r="AD15" s="71"/>
      <c r="AE15" s="71"/>
      <c r="AG15" s="71"/>
      <c r="AI15" s="71"/>
      <c r="AJ15" s="71"/>
      <c r="AK15" s="71"/>
      <c r="AL15" s="73"/>
      <c r="AM15" s="71"/>
      <c r="AN15" s="71"/>
      <c r="AO15" s="71"/>
      <c r="AP15" s="7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12"/>
      <c r="BI15" s="81"/>
    </row>
    <row r="16" ht="15" customHeight="true">
      <c r="AD16" s="72"/>
      <c r="AE16" s="72"/>
      <c r="AF16" s="72"/>
      <c r="AG16" s="72"/>
      <c r="AH16" s="72"/>
      <c r="AI16" s="72"/>
      <c r="AJ16" s="72"/>
      <c r="AK16" s="72"/>
      <c r="AL16" s="71"/>
      <c r="AM16" s="72"/>
      <c r="AN16" s="72"/>
      <c r="AO16" s="72"/>
      <c r="AP16" s="72"/>
      <c r="AY16" s="81"/>
      <c r="BF16" s="71"/>
      <c r="BG16" s="71"/>
      <c r="BH16" s="71"/>
      <c r="BI16" s="71"/>
    </row>
    <row r="17" ht="15" customHeight="true">
      <c r="AD17" s="72"/>
      <c r="AE17" s="72"/>
      <c r="AF17" s="72"/>
      <c r="AG17" s="72"/>
      <c r="AH17" s="72"/>
      <c r="AI17" s="72"/>
      <c r="AJ17" s="72"/>
      <c r="AK17" s="72"/>
      <c r="AL17" s="73"/>
      <c r="AM17" s="72"/>
      <c r="AN17" s="72"/>
      <c r="AO17" s="72"/>
      <c r="AP17" s="72"/>
      <c r="AQ17" s="81"/>
      <c r="AR17" s="81"/>
      <c r="AS17" s="81"/>
      <c r="AY17" s="81"/>
      <c r="BF17" s="63"/>
      <c r="BG17" s="63"/>
      <c r="BH17" s="63"/>
      <c r="BI17" s="63"/>
    </row>
    <row r="18" ht="15" customHeight="true"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Y18" s="71"/>
      <c r="BF18" s="63"/>
      <c r="BG18" s="63"/>
      <c r="BH18" s="63"/>
      <c r="BI18" s="63"/>
    </row>
    <row r="19" ht="15" customHeight="true"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Y19" s="71"/>
      <c r="BF19" s="63"/>
      <c r="BG19" s="63"/>
      <c r="BH19" s="63"/>
      <c r="BI19" s="63"/>
    </row>
    <row r="20" ht="15" customHeight="true"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Y20" s="71"/>
      <c r="BF20" s="72"/>
      <c r="BG20" s="72"/>
      <c r="BH20" s="72"/>
      <c r="BI20" s="72"/>
    </row>
    <row r="21" ht="15" customHeight="true"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Y21" s="71"/>
    </row>
    <row r="22" ht="15" customHeight="true"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Y22" s="71"/>
      <c r="BF22" s="72"/>
      <c r="BG22" s="72"/>
      <c r="BH22" s="72"/>
      <c r="BI22" s="72"/>
    </row>
    <row r="23" ht="15" customHeight="true"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Y23" s="71"/>
      <c r="BF23" s="96"/>
      <c r="BG23" s="96"/>
      <c r="BH23" s="96"/>
      <c r="BI23" s="96"/>
    </row>
    <row r="24" ht="15" customHeight="true"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Y24" s="71"/>
      <c r="BF24" s="96"/>
      <c r="BG24" s="96"/>
      <c r="BH24" s="96"/>
      <c r="BI24" s="96"/>
    </row>
    <row r="25" ht="15" customHeight="true"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Y25" s="71"/>
    </row>
    <row r="26" ht="15" customHeight="true"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ht="15.75" customHeight="true">
      <c r="AC27" s="63"/>
      <c r="AD27" s="63"/>
      <c r="AE27" s="63"/>
      <c r="AF27" s="63"/>
      <c r="AG27" s="63"/>
      <c r="AJ27" s="71"/>
      <c r="AK27" s="63"/>
      <c r="AL27" s="63"/>
      <c r="AM27" s="63"/>
      <c r="AN27" s="63"/>
      <c r="AO27" s="63"/>
      <c r="AP27" s="70"/>
    </row>
    <row r="28" ht="15.75" customHeight="true">
      <c r="AC28" s="63"/>
      <c r="AD28" s="63"/>
      <c r="AE28" s="63"/>
      <c r="AF28" s="63"/>
      <c r="AG28" s="63"/>
      <c r="AJ28" s="81"/>
      <c r="AK28" s="63"/>
      <c r="AL28" s="63"/>
      <c r="AM28" s="63"/>
      <c r="AN28" s="63"/>
      <c r="AO28" s="63"/>
      <c r="AP28" s="70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</row>
    <row r="29" ht="15.75" customHeight="true">
      <c r="AC29" s="70"/>
      <c r="AD29" s="70"/>
      <c r="AE29" s="70"/>
      <c r="AF29" s="70"/>
      <c r="AG29" s="70"/>
      <c r="AJ29" s="63"/>
      <c r="AK29" s="70"/>
      <c r="AL29" s="70"/>
      <c r="AM29" s="70"/>
      <c r="AN29" s="70"/>
      <c r="AO29" s="70"/>
      <c r="AP29" s="70"/>
    </row>
    <row r="30">
      <c r="AC30" s="70"/>
      <c r="AD30" s="70"/>
      <c r="AE30" s="70"/>
      <c r="AF30" s="70"/>
      <c r="AG30" s="70"/>
      <c r="AJ30" s="63"/>
      <c r="AK30" s="70"/>
      <c r="AL30" s="70"/>
      <c r="AM30" s="70"/>
      <c r="AN30" s="70"/>
      <c r="AO30" s="70"/>
      <c r="AP30" s="70"/>
    </row>
    <row r="31" ht="35.25" customHeight="true">
      <c r="AJ31" s="63"/>
      <c r="AP31" s="70"/>
    </row>
    <row r="32">
      <c r="AJ32" s="63"/>
    </row>
    <row r="33">
      <c r="AJ33" s="63"/>
    </row>
    <row r="34">
      <c r="AJ34" s="63"/>
    </row>
    <row r="35">
      <c r="AJ35" s="63"/>
    </row>
    <row r="36">
      <c r="AJ36" s="63"/>
    </row>
  </sheetData>
  <mergeCells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  <mergeCell ref="BD7:BE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Z6:BA7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AL7:AM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Q1:S1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V7:W7"/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H7:I7"/>
  </mergeCells>
  <printOptions horizontalCentered="true" verticalCentered="true"/>
  <pageMargins bottom="0.196850393700787" footer="0.511811023622047" header="0.511811023622047" left="0.15748031496063" right="0.15748031496063" top="0.393700787401575"/>
  <pageSetup paperSize="8" orientation="landscape" fitToHeight="0" fitToWidth="0" scale="82"/>
  <colBreaks count="2" manualBreakCount="2">
    <brk id="19" max="1048575" man="true"/>
    <brk id="37" max="1048575" man="true"/>
  </colBreaks>
</worksheet>
</file>