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表-休閒型自行車道遊客數" sheetId="1" r:id="rId1"/>
  </sheets>
  <definedNames>
    <definedName name="_xlnm.Print_Area" localSheetId="0">'表-休閒型自行車道遊客數'!$A$1:$J$23</definedName>
  </definedNames>
  <calcPr calcId="181029"/>
  <extLst/>
</workbook>
</file>

<file path=xl/sharedStrings.xml><?xml version="1.0" encoding="utf-8"?>
<sst xmlns="http://schemas.openxmlformats.org/spreadsheetml/2006/main" count="54" uniqueCount="35">
  <si>
    <t>公開類</t>
  </si>
  <si>
    <t>月報</t>
  </si>
  <si>
    <t>臺中市主要休閒型自行車道遊客數統計表</t>
  </si>
  <si>
    <t>中華民國109年2月</t>
  </si>
  <si>
    <t>休閒型自行車道別</t>
  </si>
  <si>
    <t>總計</t>
  </si>
  <si>
    <t>潭雅神綠園道</t>
  </si>
  <si>
    <t>東豐自行車綠廊及
后豐鐵馬道</t>
  </si>
  <si>
    <t>草湖溪自行車道</t>
  </si>
  <si>
    <t>甲后線自行車道-忘憂谷支線</t>
  </si>
  <si>
    <t xml:space="preserve">霧峰區乾溪河岸自行車道 </t>
  </si>
  <si>
    <t>旱溪自行車道
（松竹二號橋-潭興路/聚興橋）</t>
  </si>
  <si>
    <t>大安濱海堤頂自行車道</t>
  </si>
  <si>
    <t>乾溪自行車道</t>
  </si>
  <si>
    <t>高美海堤自行車道</t>
  </si>
  <si>
    <t>填表</t>
  </si>
  <si>
    <t>資料來源：本局依主要休閒型自行車道遊客數統計資料彙編。</t>
  </si>
  <si>
    <t>填表說明：本表編製1式3份，1份送市府主計處，1份送本局會計室，1份自存。　</t>
  </si>
  <si>
    <t xml:space="preserve"> 次月底前編報</t>
  </si>
  <si>
    <t>本月遊客人次</t>
  </si>
  <si>
    <t>—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</si>
  <si>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</si>
  <si>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</si>
  <si>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</si>
  <si>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</si>
  <si>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</si>
  <si>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</si>
  <si>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</si>
  <si>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當月較上年同月增減%</t>
  </si>
  <si>
    <t>——</t>
  </si>
  <si>
    <t>臺中市政府觀光旅遊局</t>
  </si>
  <si>
    <t>20702-01-04-2</t>
  </si>
  <si>
    <t>單位：人次；%</t>
  </si>
  <si>
    <t>中華民國   109  年 2  月 26  日 編製</t>
  </si>
  <si>
    <t>備　　註：目前僅東后豐自行車道、潭雅神自行車道裝設計數器，其餘自行車道預計109年9月底前完成裝設。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</si>
</sst>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2"/>
      <color rgb="FF000000"/>
      <name val="標楷體"/>
      <family val="4"/>
    </font>
    <font>
      <sz val="12"/>
      <color theme="1"/>
      <name val="Times New Roman"/>
      <family val="1"/>
    </font>
    <font>
      <sz val="13"/>
      <color theme="1"/>
      <name val="標楷體"/>
      <family val="4"/>
    </font>
    <font>
      <sz val="11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49" fontId="3" fillId="0" borderId="2" xfId="20" applyNumberFormat="1" applyFont="1" applyBorder="1" applyAlignment="1">
      <alignment horizontal="left" vertical="center" wrapText="1"/>
    </xf>
    <xf numFmtId="0" fontId="3" fillId="0" borderId="2" xfId="20" applyFont="1" applyBorder="1" applyAlignment="1">
      <alignment horizontal="left" vertical="center" wrapText="1"/>
    </xf>
    <xf numFmtId="0" fontId="2" fillId="0" borderId="0" xfId="20" applyFont="1"/>
    <xf numFmtId="0" fontId="3" fillId="0" borderId="0" xfId="20" applyFont="1"/>
    <xf numFmtId="0" fontId="5" fillId="0" borderId="0" xfId="20" applyFont="1"/>
    <xf numFmtId="0" fontId="3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0" fontId="3" fillId="0" borderId="0" xfId="20" applyFont="1" applyAlignment="1">
      <alignment horizontal="left"/>
    </xf>
    <xf numFmtId="0" fontId="2" fillId="0" borderId="5" xfId="20" applyFont="1" applyBorder="1"/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5" xfId="20" applyFont="1" applyBorder="1" applyAlignment="1">
      <alignment horizontal="center"/>
    </xf>
    <xf numFmtId="0" fontId="6" fillId="0" borderId="0" xfId="20" applyFont="1" applyAlignment="1">
      <alignment horizontal="right"/>
    </xf>
    <xf numFmtId="0" fontId="0" fillId="0" borderId="1" xfId="21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49" fontId="3" fillId="0" borderId="6" xfId="20" applyNumberFormat="1" applyFont="1" applyBorder="1" applyAlignment="1">
      <alignment horizontal="center" vertical="center"/>
    </xf>
    <xf numFmtId="0" fontId="0" fillId="0" borderId="6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49" fontId="6" fillId="0" borderId="2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0" fillId="0" borderId="8" xfId="21" applyFont="1" applyBorder="1" applyAlignment="1">
      <alignment horizontal="center" vertical="center"/>
    </xf>
    <xf numFmtId="0" fontId="8" fillId="0" borderId="0" xfId="21" applyFont="1"/>
    <xf numFmtId="0" fontId="8" fillId="0" borderId="0" xfId="21" applyFont="1" applyAlignment="1">
      <alignment horizontal="right"/>
    </xf>
    <xf numFmtId="0" fontId="4" fillId="0" borderId="9" xfId="20" applyFont="1" applyBorder="1" applyAlignment="1">
      <alignment horizontal="center"/>
    </xf>
    <xf numFmtId="0" fontId="0" fillId="0" borderId="9" xfId="21" applyFont="1" applyBorder="1" applyAlignment="1">
      <alignment horizontal="center"/>
    </xf>
    <xf numFmtId="0" fontId="0" fillId="0" borderId="0" xfId="21" applyFont="1" applyAlignment="1">
      <alignment horizontal="center"/>
    </xf>
    <xf numFmtId="3" fontId="3" fillId="0" borderId="1" xfId="20" applyNumberFormat="1" applyFont="1" applyBorder="1" applyAlignment="1">
      <alignment horizontal="center" vertical="center" wrapText="1"/>
    </xf>
    <xf numFmtId="176" fontId="3" fillId="0" borderId="1" xfId="20" applyNumberFormat="1" applyFont="1" applyBorder="1" applyAlignment="1">
      <alignment horizontal="center" vertical="center" wrapText="1"/>
    </xf>
    <xf numFmtId="0" fontId="0" fillId="0" borderId="1" xfId="21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0" fillId="0" borderId="6" xfId="21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0" fillId="0" borderId="2" xfId="21" applyFont="1" applyBorder="1" applyAlignment="1">
      <alignment horizontal="center" vertical="center" wrapText="1"/>
    </xf>
    <xf numFmtId="10" fontId="7" fillId="0" borderId="4" xfId="20" applyNumberFormat="1" applyFont="1" applyBorder="1" applyAlignment="1">
      <alignment horizontal="center" vertical="center" wrapText="1"/>
    </xf>
    <xf numFmtId="10" fontId="7" fillId="0" borderId="5" xfId="20" applyNumberFormat="1" applyFont="1" applyBorder="1" applyAlignment="1">
      <alignment horizontal="center" vertical="center" wrapText="1"/>
    </xf>
    <xf numFmtId="10" fontId="7" fillId="0" borderId="6" xfId="20" applyNumberFormat="1" applyFont="1" applyBorder="1" applyAlignment="1">
      <alignment horizontal="center" vertical="center" wrapText="1"/>
    </xf>
    <xf numFmtId="10" fontId="7" fillId="0" borderId="2" xfId="20" applyNumberFormat="1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left"/>
    </xf>
    <xf numFmtId="49" fontId="3" fillId="0" borderId="5" xfId="20" applyNumberFormat="1" applyFont="1" applyBorder="1" applyAlignment="1">
      <alignment horizontal="left"/>
    </xf>
    <xf numFmtId="49" fontId="3" fillId="0" borderId="1" xfId="20" applyNumberFormat="1" applyFont="1" applyBorder="1" applyAlignment="1">
      <alignment horizontal="center" vertical="center" wrapText="1"/>
    </xf>
    <xf numFmtId="49" fontId="0" fillId="0" borderId="1" xfId="21" applyNumberFormat="1" applyFont="1" applyBorder="1" applyAlignment="1">
      <alignment horizontal="center" vertical="center" wrapText="1"/>
    </xf>
    <xf numFmtId="3" fontId="7" fillId="0" borderId="1" xfId="20" applyNumberFormat="1" applyFont="1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</xf>
    <xf numFmtId="0" fontId="0" fillId="0" borderId="6" xfId="2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 topLeftCell="A7">
      <selection activeCell="A13" sqref="A13"/>
    </sheetView>
  </sheetViews>
  <sheetFormatPr defaultColWidth="9.421875" defaultRowHeight="15"/>
  <cols>
    <col min="1" max="1" width="33.140625" style="0" customWidth="1"/>
    <col min="2" max="10" width="16.7109375" style="0" customWidth="1"/>
  </cols>
  <sheetData>
    <row r="1" spans="1:10" ht="24.75" customHeight="1">
      <c r="A1" s="1" t="s">
        <v>0</v>
      </c>
      <c r="B1" s="8"/>
      <c r="C1" s="6"/>
      <c r="D1" s="13"/>
      <c r="E1" s="13"/>
      <c r="F1" s="13"/>
      <c r="G1" s="17" t="s">
        <v>25</v>
      </c>
      <c r="H1" s="16"/>
      <c r="I1" s="20" t="s">
        <v>30</v>
      </c>
      <c r="J1" s="23"/>
    </row>
    <row r="2" spans="1:10" ht="24.75" customHeight="1">
      <c r="A2" s="1" t="s">
        <v>1</v>
      </c>
      <c r="B2" s="9" t="s">
        <v>18</v>
      </c>
      <c r="C2" s="11"/>
      <c r="D2" s="14"/>
      <c r="E2" s="14"/>
      <c r="F2" s="14"/>
      <c r="G2" s="18" t="s">
        <v>26</v>
      </c>
      <c r="H2" s="19"/>
      <c r="I2" s="21" t="s">
        <v>31</v>
      </c>
      <c r="J2" s="23"/>
    </row>
    <row r="3" spans="1:10" ht="30" customHeight="1">
      <c r="A3" s="26" t="s">
        <v>2</v>
      </c>
      <c r="B3" s="27"/>
      <c r="C3" s="27"/>
      <c r="D3" s="27"/>
      <c r="E3" s="27"/>
      <c r="F3" s="27"/>
      <c r="G3" s="27"/>
      <c r="H3" s="27"/>
      <c r="I3" s="28"/>
      <c r="J3" s="27"/>
    </row>
    <row r="4" spans="1:10" ht="24.95" customHeight="1">
      <c r="A4" s="40" t="s">
        <v>3</v>
      </c>
      <c r="B4" s="41"/>
      <c r="C4" s="41"/>
      <c r="D4" s="41"/>
      <c r="E4" s="41"/>
      <c r="F4" s="41"/>
      <c r="G4" s="41"/>
      <c r="H4" s="40"/>
      <c r="I4" s="40"/>
      <c r="J4" s="24" t="s">
        <v>32</v>
      </c>
    </row>
    <row r="5" spans="1:10" ht="30" customHeight="1">
      <c r="A5" s="2" t="s">
        <v>4</v>
      </c>
      <c r="B5" s="32" t="s">
        <v>19</v>
      </c>
      <c r="C5" s="31"/>
      <c r="D5" s="31"/>
      <c r="E5" s="32" t="s">
        <v>22</v>
      </c>
      <c r="F5" s="31"/>
      <c r="G5" s="33"/>
      <c r="H5" s="34" t="s">
        <v>28</v>
      </c>
      <c r="I5" s="35"/>
      <c r="J5" s="35"/>
    </row>
    <row r="6" spans="1:10" ht="39.95" customHeight="1">
      <c r="A6" s="3" t="s">
        <v>5</v>
      </c>
      <c r="B6" s="29">
        <f>B7+B8</f>
        <v>1184803</v>
      </c>
      <c r="C6" s="30"/>
      <c r="D6" s="30"/>
      <c r="E6" s="29">
        <f>E7+E8</f>
        <v>1181002</v>
      </c>
      <c r="F6" s="30"/>
      <c r="G6" s="30"/>
      <c r="H6" s="38">
        <f>(B6-E6)/E6</f>
        <v>0.003218453482720605</v>
      </c>
      <c r="I6" s="39"/>
      <c r="J6" s="39"/>
    </row>
    <row r="7" spans="1:10" ht="39.95" customHeight="1">
      <c r="A7" s="3" t="s">
        <v>6</v>
      </c>
      <c r="B7" s="29">
        <v>186217</v>
      </c>
      <c r="C7" s="31"/>
      <c r="D7" s="31"/>
      <c r="E7" s="29">
        <v>179560</v>
      </c>
      <c r="F7" s="31"/>
      <c r="G7" s="33"/>
      <c r="H7" s="36">
        <f>(B7-E7)/E7</f>
        <v>0.037073958565382044</v>
      </c>
      <c r="I7" s="37"/>
      <c r="J7" s="37"/>
    </row>
    <row r="8" spans="1:10" ht="39.95" customHeight="1">
      <c r="A8" s="4" t="s">
        <v>7</v>
      </c>
      <c r="B8" s="29">
        <v>998586</v>
      </c>
      <c r="C8" s="31"/>
      <c r="D8" s="31"/>
      <c r="E8" s="44">
        <v>1001442</v>
      </c>
      <c r="F8" s="45"/>
      <c r="G8" s="46"/>
      <c r="H8" s="36">
        <f>(B8-E8)/E8</f>
        <v>-0.002851887578112362</v>
      </c>
      <c r="I8" s="37"/>
      <c r="J8" s="37"/>
    </row>
    <row r="9" spans="1:10" ht="39.95" customHeight="1">
      <c r="A9" s="4" t="s">
        <v>8</v>
      </c>
      <c r="B9" s="42" t="s">
        <v>20</v>
      </c>
      <c r="C9" s="43"/>
      <c r="D9" s="43"/>
      <c r="E9" s="42" t="s">
        <v>20</v>
      </c>
      <c r="F9" s="43"/>
      <c r="G9" s="43"/>
      <c r="H9" s="36" t="s">
        <v>29</v>
      </c>
      <c r="I9" s="37"/>
      <c r="J9" s="37"/>
    </row>
    <row r="10" spans="1:10" ht="39.95" customHeight="1">
      <c r="A10" s="4" t="s">
        <v>9</v>
      </c>
      <c r="B10" s="42" t="s">
        <v>20</v>
      </c>
      <c r="C10" s="43"/>
      <c r="D10" s="43"/>
      <c r="E10" s="42" t="s">
        <v>20</v>
      </c>
      <c r="F10" s="43"/>
      <c r="G10" s="43"/>
      <c r="H10" s="36" t="s">
        <v>29</v>
      </c>
      <c r="I10" s="37"/>
      <c r="J10" s="37"/>
    </row>
    <row r="11" spans="1:10" ht="45" customHeight="1">
      <c r="A11" s="4" t="s">
        <v>10</v>
      </c>
      <c r="B11" s="42" t="s">
        <v>20</v>
      </c>
      <c r="C11" s="43"/>
      <c r="D11" s="43"/>
      <c r="E11" s="42" t="s">
        <v>20</v>
      </c>
      <c r="F11" s="43"/>
      <c r="G11" s="43"/>
      <c r="H11" s="36" t="s">
        <v>29</v>
      </c>
      <c r="I11" s="37"/>
      <c r="J11" s="37"/>
    </row>
    <row r="12" spans="1:10" ht="39.95" customHeight="1">
      <c r="A12" s="4" t="s">
        <v>11</v>
      </c>
      <c r="B12" s="42" t="s">
        <v>20</v>
      </c>
      <c r="C12" s="43"/>
      <c r="D12" s="43"/>
      <c r="E12" s="42" t="s">
        <v>20</v>
      </c>
      <c r="F12" s="43"/>
      <c r="G12" s="43"/>
      <c r="H12" s="36" t="s">
        <v>29</v>
      </c>
      <c r="I12" s="37"/>
      <c r="J12" s="37"/>
    </row>
    <row r="13" spans="1:10" ht="39.95" customHeight="1">
      <c r="A13" s="4" t="s">
        <v>12</v>
      </c>
      <c r="B13" s="42" t="s">
        <v>20</v>
      </c>
      <c r="C13" s="43"/>
      <c r="D13" s="43"/>
      <c r="E13" s="42" t="s">
        <v>20</v>
      </c>
      <c r="F13" s="43"/>
      <c r="G13" s="43"/>
      <c r="H13" s="36" t="s">
        <v>29</v>
      </c>
      <c r="I13" s="37"/>
      <c r="J13" s="37"/>
    </row>
    <row r="14" spans="1:10" ht="39.95" customHeight="1">
      <c r="A14" s="4" t="s">
        <v>13</v>
      </c>
      <c r="B14" s="42" t="s">
        <v>20</v>
      </c>
      <c r="C14" s="43"/>
      <c r="D14" s="43"/>
      <c r="E14" s="42" t="s">
        <v>20</v>
      </c>
      <c r="F14" s="43"/>
      <c r="G14" s="43"/>
      <c r="H14" s="36" t="s">
        <v>29</v>
      </c>
      <c r="I14" s="37"/>
      <c r="J14" s="37"/>
    </row>
    <row r="15" spans="1:10" ht="41.25" customHeight="1">
      <c r="A15" s="3" t="s">
        <v>14</v>
      </c>
      <c r="B15" s="42" t="s">
        <v>20</v>
      </c>
      <c r="C15" s="43"/>
      <c r="D15" s="43"/>
      <c r="E15" s="42" t="s">
        <v>20</v>
      </c>
      <c r="F15" s="43"/>
      <c r="G15" s="43"/>
      <c r="H15" s="36" t="s">
        <v>29</v>
      </c>
      <c r="I15" s="37"/>
      <c r="J15" s="37"/>
    </row>
    <row r="16" spans="1:2" ht="16.5" hidden="1">
      <c r="A16" s="5"/>
      <c r="B16" s="5"/>
    </row>
    <row r="17" spans="1:10" ht="16.5">
      <c r="A17" s="6" t="s">
        <v>15</v>
      </c>
      <c r="B17" s="10" t="s">
        <v>21</v>
      </c>
      <c r="D17" s="15"/>
      <c r="E17" s="6" t="s">
        <v>23</v>
      </c>
      <c r="F17" s="15"/>
      <c r="G17" s="10" t="s">
        <v>27</v>
      </c>
      <c r="H17" s="10"/>
      <c r="I17" s="22"/>
      <c r="J17" s="25" t="s">
        <v>33</v>
      </c>
    </row>
    <row r="18" spans="1:6" ht="16.5">
      <c r="A18" s="6"/>
      <c r="B18" s="6"/>
      <c r="C18" s="10"/>
      <c r="D18" s="10"/>
      <c r="E18" s="6" t="s">
        <v>24</v>
      </c>
      <c r="F18" s="10"/>
    </row>
    <row r="19" spans="1:6" ht="16.5">
      <c r="A19" s="6"/>
      <c r="B19" s="6"/>
      <c r="C19" s="10"/>
      <c r="D19" s="10"/>
      <c r="E19" s="6"/>
      <c r="F19" s="10"/>
    </row>
    <row r="20" spans="1:6" ht="16.5" hidden="1">
      <c r="A20" s="6"/>
      <c r="B20" s="6"/>
      <c r="C20" s="10"/>
      <c r="D20" s="10"/>
      <c r="E20" s="6"/>
      <c r="F20" s="10"/>
    </row>
    <row r="21" spans="1:7" ht="16.5" hidden="1">
      <c r="A21" s="6"/>
      <c r="B21" s="6"/>
      <c r="C21" s="6"/>
      <c r="D21" s="6"/>
      <c r="E21" s="6"/>
      <c r="F21" s="6"/>
      <c r="G21" s="6"/>
    </row>
    <row r="22" spans="1:7" ht="16.5">
      <c r="A22" s="7" t="s">
        <v>16</v>
      </c>
      <c r="B22" s="6"/>
      <c r="C22" s="6"/>
      <c r="D22" s="6"/>
      <c r="E22" s="6"/>
      <c r="F22" s="6"/>
      <c r="G22" s="6"/>
    </row>
    <row r="23" spans="1:7" ht="16.5">
      <c r="A23" s="7" t="s">
        <v>17</v>
      </c>
      <c r="B23" s="6"/>
      <c r="C23" s="6"/>
      <c r="D23" s="6"/>
      <c r="E23" s="6"/>
      <c r="F23" s="6"/>
      <c r="G23" s="6"/>
    </row>
    <row r="24" spans="1:2" ht="16.5">
      <c r="A24" s="7" t="s">
        <v>34</v>
      </c>
      <c r="B24" s="5"/>
    </row>
    <row r="25" spans="1:2" ht="16.5">
      <c r="A25" s="5"/>
      <c r="B25" s="5"/>
    </row>
    <row r="26" spans="1:2" ht="16.5">
      <c r="A26" s="5"/>
      <c r="B26" s="5"/>
    </row>
    <row r="27" spans="1:2" ht="16.5">
      <c r="A27" s="5"/>
      <c r="B27" s="5"/>
    </row>
    <row r="28" spans="1:2" ht="16.5">
      <c r="A28" s="5"/>
      <c r="B28" s="5"/>
    </row>
    <row r="29" spans="1:2" ht="16.5">
      <c r="A29" s="5"/>
      <c r="B29" s="5"/>
    </row>
    <row r="30" spans="1:2" ht="16.5">
      <c r="A30" s="5"/>
      <c r="B30" s="5"/>
    </row>
    <row r="31" spans="1:2" ht="16.5">
      <c r="A31" s="5"/>
      <c r="B31" s="5"/>
    </row>
    <row r="32" spans="1:3" ht="16.5">
      <c r="A32" s="5"/>
      <c r="B32" s="5"/>
      <c r="C32" s="12"/>
    </row>
    <row r="33" spans="1:2" ht="16.5">
      <c r="A33" s="5"/>
      <c r="B33" s="5"/>
    </row>
    <row r="34" spans="1:2" ht="16.5">
      <c r="A34" s="5"/>
      <c r="B34" s="5"/>
    </row>
    <row r="35" spans="1:2" ht="16.5">
      <c r="A35" s="5"/>
      <c r="B35" s="5"/>
    </row>
    <row r="36" spans="1:2" ht="16.5">
      <c r="A36" s="5"/>
      <c r="B36" s="5"/>
    </row>
    <row r="37" spans="1:2" ht="16.5">
      <c r="A37" s="5"/>
      <c r="B37" s="5"/>
    </row>
    <row r="38" spans="1:2" ht="16.5">
      <c r="A38" s="5"/>
      <c r="B38" s="5"/>
    </row>
    <row r="39" spans="1:2" ht="16.5">
      <c r="A39" s="5"/>
      <c r="B39" s="5"/>
    </row>
    <row r="40" spans="1:2" ht="16.5">
      <c r="A40" s="5"/>
      <c r="B40" s="5"/>
    </row>
    <row r="41" spans="1:2" ht="16.5">
      <c r="A41" s="5"/>
      <c r="B41" s="5"/>
    </row>
    <row r="42" spans="1:2" ht="16.5">
      <c r="A42" s="5"/>
      <c r="B42" s="5"/>
    </row>
    <row r="43" spans="1:2" ht="16.5">
      <c r="A43" s="5"/>
      <c r="B43" s="5"/>
    </row>
    <row r="1048576" ht="39.95" customHeight="1"/>
  </sheetData>
  <mergeCells count="35">
    <mergeCell ref="H11:J11"/>
    <mergeCell ref="H10:J10"/>
    <mergeCell ref="H9:J9"/>
    <mergeCell ref="H14:J14"/>
    <mergeCell ref="B14:D14"/>
    <mergeCell ref="B13:D13"/>
    <mergeCell ref="B10:D10"/>
    <mergeCell ref="B11:D11"/>
    <mergeCell ref="E12:G12"/>
    <mergeCell ref="H13:J13"/>
    <mergeCell ref="H15:J15"/>
    <mergeCell ref="E14:G14"/>
    <mergeCell ref="E13:G13"/>
    <mergeCell ref="H12:J12"/>
    <mergeCell ref="B12:D12"/>
    <mergeCell ref="E15:G15"/>
    <mergeCell ref="E6:G6"/>
    <mergeCell ref="E7:G7"/>
    <mergeCell ref="E8:G8"/>
    <mergeCell ref="E9:G9"/>
    <mergeCell ref="E10:G10"/>
    <mergeCell ref="E11:G11"/>
    <mergeCell ref="B9:D9"/>
    <mergeCell ref="B15:D15"/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tatung</cp:lastModifiedBy>
  <dcterms:modified xsi:type="dcterms:W3CDTF">2020-04-01T07:34:26Z</dcterms:modified>
  <cp:category/>
  <cp:version/>
  <cp:contentType/>
  <cp:contentStatus/>
</cp:coreProperties>
</file>