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<sst xmlns="http://schemas.openxmlformats.org/spreadsheetml/2006/main" count="96" uniqueCount="75">
  <si>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公開類</t>
  </si>
  <si>
    <t>月報</t>
  </si>
  <si>
    <t>臺中市政府警察局第五分局替代役役男涉嫌違法案件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</si>
  <si>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</si>
  <si>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</si>
  <si>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</si>
  <si>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</si>
  <si>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</si>
  <si>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</si>
  <si>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</si>
  <si>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</si>
  <si>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臺中市政府警察局第五分局替代役役男涉嫌違法案件編製說明</t>
  </si>
  <si>
    <t>一、目的：明瞭本機關每月查處替代役男違法案件情況，作為防範對策之參考。</t>
  </si>
  <si>
    <t>二、統計範圍及對象：本機關內替代役男凡涉嫌違法之案件，均為統計對象。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</si>
  <si>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</si>
  <si>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</si>
  <si>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六、統計科目定義（或說明）：</t>
  </si>
  <si>
    <t>　　(一)重大違法：以移送時，引用法條最輕本刑在3年以上者為範圍。</t>
  </si>
  <si>
    <t>　　(二)一般違法：以移送時，引用法條最重本刑低於3年者為範圍。</t>
  </si>
  <si>
    <t>　　(三)交　　查：係指上級交查案件。</t>
  </si>
  <si>
    <t>　　(四)自　　檢：係指單位自檢案件（單位指警察局或分局，專業單位比照）。</t>
  </si>
  <si>
    <t>　　(五)他　　檢：係指社會舉發、其他機關交查或查獲案件。</t>
  </si>
  <si>
    <t>　　(六)「查實總件數、人數」以交查、自檢及他檢三項「查實」之案件統計之。</t>
  </si>
  <si>
    <t>　　(七)「查不實總件數」以交查、自檢及他檢三項「查不實」之案件統計之。</t>
  </si>
  <si>
    <t>　　(八)查　　實：係指案件經移送法辦者。</t>
  </si>
  <si>
    <t>　　(九)查 不 實：係指案件經調查終結，主官（管）認為無事實者。</t>
  </si>
  <si>
    <t>七、資料蒐集方法及編製程序：本分局督察組平常對違法事件，隨時紀錄，每月終了，根據登記資料編製。</t>
  </si>
  <si>
    <t>八、編送對象：本表編製1式3份，1份送警察局督察室，1份送本分局會計室，1份自存。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</si>
  <si>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</si>
  <si>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</si>
  <si>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</si>
  <si>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</si>
  <si>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</si>
  <si>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</si>
  <si>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</si>
  <si>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</si>
  <si>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</si>
  <si>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</si>
  <si>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</si>
  <si>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</si>
  <si>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</si>
  <si>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</si>
  <si>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</si>
  <si>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</si>
  <si>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中華民國109年7月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</si>
  <si>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</si>
  <si>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</si>
  <si>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</si>
  <si>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</si>
  <si>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</si>
  <si>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</si>
  <si>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</si>
  <si>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</si>
  <si>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</si>
  <si>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</si>
  <si>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</si>
  <si>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</si>
  <si>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</si>
  <si>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</si>
  <si>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</si>
  <si>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</si>
  <si>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</si>
  <si>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</si>
  <si>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</si>
  <si>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</si>
  <si>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</si>
  <si>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</si>
  <si>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</si>
  <si>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臺中市政府警察局第五分局</t>
  </si>
  <si>
    <t>10959-90-01-3</t>
  </si>
  <si>
    <t>(含酒醉駕車)
公共危險</t>
  </si>
  <si>
    <t>致死或重傷
車禍過失</t>
  </si>
  <si>
    <t>毀損</t>
  </si>
  <si>
    <t>單位：件、人次</t>
  </si>
  <si>
    <t>中華民國109年8月3日編製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</si>
</sst>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22"/>
      <color rgb="FF000000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10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1" fillId="0" borderId="5" xfId="20" applyFont="1" applyBorder="1" applyAlignment="1">
      <alignment horizontal="left" vertical="center" wrapText="1"/>
    </xf>
    <xf numFmtId="0" fontId="12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2" fillId="0" borderId="0" xfId="21" applyFont="1"/>
    <xf numFmtId="0" fontId="12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1" fillId="0" borderId="0" xfId="20" applyFont="1" applyAlignment="1">
      <alignment vertical="center"/>
    </xf>
    <xf numFmtId="0" fontId="11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11" fillId="0" borderId="0" xfId="23" applyFont="1" applyAlignment="1">
      <alignment horizontal="right"/>
    </xf>
    <xf numFmtId="0" fontId="11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13" fillId="0" borderId="0" xfId="21" applyFont="1"/>
    <xf numFmtId="0" fontId="9" fillId="0" borderId="0" xfId="21" applyFont="1"/>
    <xf numFmtId="0" fontId="6" fillId="0" borderId="9" xfId="20" applyFont="1" applyBorder="1" applyAlignment="1">
      <alignment horizontal="center" vertical="center" wrapText="1"/>
    </xf>
    <xf numFmtId="0" fontId="14" fillId="0" borderId="11" xfId="20" applyFont="1" applyBorder="1" applyAlignment="1">
      <alignment vertical="distributed" wrapText="1" inden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distributed" wrapText="1" inden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68" zoomScaleNormal="68" workbookViewId="0" topLeftCell="A1">
      <selection activeCell="AM7" sqref="AM7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7.0039062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28125" style="0" customWidth="1"/>
    <col min="33" max="33" width="7.8515625" style="0" customWidth="1"/>
    <col min="34" max="34" width="6.421875" style="0" customWidth="1"/>
    <col min="35" max="35" width="10.00390625" style="0" customWidth="1"/>
  </cols>
  <sheetData>
    <row r="1" spans="1:35" ht="39.75" customHeight="1">
      <c r="A1" s="7" t="s">
        <v>0</v>
      </c>
      <c r="B1" s="7"/>
      <c r="C1" s="19" t="s">
        <v>31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8"/>
      <c r="AA1" s="40"/>
      <c r="AB1" s="40"/>
      <c r="AC1" s="42"/>
      <c r="AD1" s="7" t="s">
        <v>64</v>
      </c>
      <c r="AE1" s="7"/>
      <c r="AF1" s="46" t="s">
        <v>68</v>
      </c>
      <c r="AG1" s="48"/>
      <c r="AH1" s="48"/>
      <c r="AI1" s="50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9"/>
      <c r="AA2" s="41"/>
      <c r="AB2" s="41"/>
      <c r="AC2" s="43"/>
      <c r="AD2" s="7" t="s">
        <v>65</v>
      </c>
      <c r="AE2" s="7"/>
      <c r="AF2" s="37" t="s">
        <v>69</v>
      </c>
      <c r="AG2" s="49"/>
      <c r="AH2" s="49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44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73</v>
      </c>
    </row>
    <row r="5" spans="1:35" ht="16.5" customHeight="1">
      <c r="A5" s="9"/>
      <c r="B5" s="17"/>
      <c r="C5" s="17"/>
      <c r="D5" s="25" t="s">
        <v>3</v>
      </c>
      <c r="E5" s="30" t="s">
        <v>34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54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37"/>
    </row>
    <row r="6" spans="1:35" ht="16.5" customHeight="1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37"/>
    </row>
    <row r="7" spans="1:35" ht="15">
      <c r="A7" s="9"/>
      <c r="B7" s="17"/>
      <c r="C7" s="17"/>
      <c r="D7" s="25"/>
      <c r="E7" s="31" t="s">
        <v>28</v>
      </c>
      <c r="F7" s="31" t="s">
        <v>35</v>
      </c>
      <c r="G7" s="31" t="s">
        <v>37</v>
      </c>
      <c r="H7" s="31" t="s">
        <v>38</v>
      </c>
      <c r="I7" s="31" t="s">
        <v>39</v>
      </c>
      <c r="J7" s="31" t="s">
        <v>40</v>
      </c>
      <c r="K7" s="31" t="s">
        <v>41</v>
      </c>
      <c r="L7" s="31" t="s">
        <v>42</v>
      </c>
      <c r="M7" s="31" t="s">
        <v>43</v>
      </c>
      <c r="N7" s="31" t="s">
        <v>45</v>
      </c>
      <c r="O7" s="31" t="s">
        <v>46</v>
      </c>
      <c r="P7" s="31" t="s">
        <v>47</v>
      </c>
      <c r="Q7" s="31" t="s">
        <v>48</v>
      </c>
      <c r="R7" s="31" t="s">
        <v>49</v>
      </c>
      <c r="S7" s="31" t="s">
        <v>50</v>
      </c>
      <c r="T7" s="31" t="s">
        <v>53</v>
      </c>
      <c r="U7" s="31" t="s">
        <v>28</v>
      </c>
      <c r="V7" s="31" t="s">
        <v>55</v>
      </c>
      <c r="W7" s="31" t="s">
        <v>56</v>
      </c>
      <c r="X7" s="31" t="s">
        <v>57</v>
      </c>
      <c r="Y7" s="31" t="s">
        <v>58</v>
      </c>
      <c r="Z7" s="31" t="s">
        <v>59</v>
      </c>
      <c r="AA7" s="31" t="s">
        <v>61</v>
      </c>
      <c r="AB7" s="31" t="s">
        <v>62</v>
      </c>
      <c r="AC7" s="31" t="s">
        <v>63</v>
      </c>
      <c r="AD7" s="31" t="s">
        <v>66</v>
      </c>
      <c r="AE7" s="31" t="s">
        <v>67</v>
      </c>
      <c r="AF7" s="47" t="s">
        <v>70</v>
      </c>
      <c r="AG7" s="31" t="s">
        <v>71</v>
      </c>
      <c r="AH7" s="31" t="s">
        <v>72</v>
      </c>
      <c r="AI7" s="52" t="s">
        <v>53</v>
      </c>
    </row>
    <row r="8" spans="1:36" ht="24" customHeight="1">
      <c r="A8" s="10" t="s">
        <v>3</v>
      </c>
      <c r="B8" s="7" t="s">
        <v>28</v>
      </c>
      <c r="C8" s="17" t="s">
        <v>32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3">
        <f>AI9+AI11</f>
        <v>0</v>
      </c>
      <c r="AJ8" s="55"/>
    </row>
    <row r="9" spans="1:36" ht="24" customHeight="1">
      <c r="A9" s="10"/>
      <c r="B9" s="7" t="s">
        <v>29</v>
      </c>
      <c r="C9" s="17" t="s">
        <v>32</v>
      </c>
      <c r="D9" s="27">
        <f>E9+U9</f>
        <v>0</v>
      </c>
      <c r="E9" s="27">
        <f>SUM(F9:T9)</f>
        <v>0</v>
      </c>
      <c r="F9" s="27">
        <f>(F12+F15)+F18</f>
        <v>0</v>
      </c>
      <c r="G9" s="27">
        <f>(G12+G15)+G18</f>
        <v>0</v>
      </c>
      <c r="H9" s="27">
        <f>(H12+H15)+H18</f>
        <v>0</v>
      </c>
      <c r="I9" s="27">
        <f>(I12+I15)+I18</f>
        <v>0</v>
      </c>
      <c r="J9" s="27">
        <f>(J12+J15)+J18</f>
        <v>0</v>
      </c>
      <c r="K9" s="27">
        <f>(K12+K15)+K18</f>
        <v>0</v>
      </c>
      <c r="L9" s="27">
        <f>(L12+L15)+L18</f>
        <v>0</v>
      </c>
      <c r="M9" s="27">
        <f>(M12+M15)+M18</f>
        <v>0</v>
      </c>
      <c r="N9" s="27">
        <f>(N12+N15)+N18</f>
        <v>0</v>
      </c>
      <c r="O9" s="27">
        <f>(O12+O15)+O18</f>
        <v>0</v>
      </c>
      <c r="P9" s="27">
        <f>(P12+P15)+P18</f>
        <v>0</v>
      </c>
      <c r="Q9" s="27">
        <f>(Q12+Q15)+Q18</f>
        <v>0</v>
      </c>
      <c r="R9" s="27">
        <f>(R12+R15)+R18</f>
        <v>0</v>
      </c>
      <c r="S9" s="27">
        <f>(S12+S15)+S18</f>
        <v>0</v>
      </c>
      <c r="T9" s="27">
        <f>(T12+T15)+T18</f>
        <v>0</v>
      </c>
      <c r="U9" s="27">
        <f>SUM(V9:AI9)</f>
        <v>0</v>
      </c>
      <c r="V9" s="27">
        <f>(V12+V15)+V18</f>
        <v>0</v>
      </c>
      <c r="W9" s="27">
        <f>(W12+W15)+W18</f>
        <v>0</v>
      </c>
      <c r="X9" s="27">
        <f>(X12+X15)+X18</f>
        <v>0</v>
      </c>
      <c r="Y9" s="27">
        <f>(Y12+Y15)+Y18</f>
        <v>0</v>
      </c>
      <c r="Z9" s="27">
        <f>(Z12+Z15)+Z18</f>
        <v>0</v>
      </c>
      <c r="AA9" s="27">
        <f>(AA12+AA15)+AA18</f>
        <v>0</v>
      </c>
      <c r="AB9" s="27">
        <f>(AB12+AB15)+AB18</f>
        <v>0</v>
      </c>
      <c r="AC9" s="27">
        <f>(AC12+AC15)+AC18</f>
        <v>0</v>
      </c>
      <c r="AD9" s="27">
        <f>(AD12+AD15)+AD18</f>
        <v>0</v>
      </c>
      <c r="AE9" s="27">
        <f>(AE12+AE15)+AE18</f>
        <v>0</v>
      </c>
      <c r="AF9" s="27">
        <f>(AF12+AF15)+AF18</f>
        <v>0</v>
      </c>
      <c r="AG9" s="27">
        <f>(AG12+AG15)+AG18</f>
        <v>0</v>
      </c>
      <c r="AH9" s="27">
        <f>(AH12+AH15)+AH18</f>
        <v>0</v>
      </c>
      <c r="AI9" s="53">
        <f>(AI12+AI15)+AI18</f>
        <v>0</v>
      </c>
      <c r="AJ9" s="55"/>
    </row>
    <row r="10" spans="1:36" ht="24" customHeight="1">
      <c r="A10" s="10"/>
      <c r="B10" s="7"/>
      <c r="C10" s="17" t="s">
        <v>33</v>
      </c>
      <c r="D10" s="27">
        <f>E10+U10</f>
        <v>0</v>
      </c>
      <c r="E10" s="27">
        <f>SUM(F10:T10)</f>
        <v>0</v>
      </c>
      <c r="F10" s="27">
        <f>(F13+F16)+F19</f>
        <v>0</v>
      </c>
      <c r="G10" s="27">
        <f>(G13+G16)+G19</f>
        <v>0</v>
      </c>
      <c r="H10" s="27">
        <f>(H13+H16)+H19</f>
        <v>0</v>
      </c>
      <c r="I10" s="27">
        <f>(I13+I16)+I19</f>
        <v>0</v>
      </c>
      <c r="J10" s="27">
        <f>(J13+J16)+J19</f>
        <v>0</v>
      </c>
      <c r="K10" s="27">
        <f>(K13+K16)+K19</f>
        <v>0</v>
      </c>
      <c r="L10" s="27">
        <f>(L13+L16)+L19</f>
        <v>0</v>
      </c>
      <c r="M10" s="27">
        <f>(M13+M16)+M19</f>
        <v>0</v>
      </c>
      <c r="N10" s="27">
        <f>(N13+N16)+N19</f>
        <v>0</v>
      </c>
      <c r="O10" s="27">
        <f>(O13+O16)+O19</f>
        <v>0</v>
      </c>
      <c r="P10" s="27">
        <f>(P13+P16)+P19</f>
        <v>0</v>
      </c>
      <c r="Q10" s="27">
        <f>(Q13+Q16)+Q19</f>
        <v>0</v>
      </c>
      <c r="R10" s="27">
        <f>(R13+R16)+R19</f>
        <v>0</v>
      </c>
      <c r="S10" s="27">
        <f>(S13+S16)+S19</f>
        <v>0</v>
      </c>
      <c r="T10" s="27">
        <f>(T13+T16)+T19</f>
        <v>0</v>
      </c>
      <c r="U10" s="27">
        <f>SUM(V10:AI10)</f>
        <v>0</v>
      </c>
      <c r="V10" s="27">
        <f>(V13+V16)+V19</f>
        <v>0</v>
      </c>
      <c r="W10" s="27">
        <f>(W13+W16)+W19</f>
        <v>0</v>
      </c>
      <c r="X10" s="27">
        <f>(X13+X16)+X19</f>
        <v>0</v>
      </c>
      <c r="Y10" s="27">
        <f>(Y13+Y16)+Y19</f>
        <v>0</v>
      </c>
      <c r="Z10" s="27">
        <f>(Z13+Z16)+Z19</f>
        <v>0</v>
      </c>
      <c r="AA10" s="27">
        <f>(AA13+AA16)+AA19</f>
        <v>0</v>
      </c>
      <c r="AB10" s="27">
        <f>(AB13+AB16)+AB19</f>
        <v>0</v>
      </c>
      <c r="AC10" s="27">
        <f>(AC13+AC16)+AC19</f>
        <v>0</v>
      </c>
      <c r="AD10" s="27">
        <f>(AD13+AD16)+AD19</f>
        <v>0</v>
      </c>
      <c r="AE10" s="27">
        <f>(AE13+AE16)+AE19</f>
        <v>0</v>
      </c>
      <c r="AF10" s="27">
        <f>(AF13+AF16)+AF19</f>
        <v>0</v>
      </c>
      <c r="AG10" s="27">
        <f>(AG13+AG16)+AG19</f>
        <v>0</v>
      </c>
      <c r="AH10" s="27">
        <f>(AH13+AH16)+AH19</f>
        <v>0</v>
      </c>
      <c r="AI10" s="53">
        <f>(AI13+AI16)+AI19</f>
        <v>0</v>
      </c>
      <c r="AJ10" s="55"/>
    </row>
    <row r="11" spans="1:36" ht="24" customHeight="1">
      <c r="A11" s="10"/>
      <c r="B11" s="7" t="s">
        <v>30</v>
      </c>
      <c r="C11" s="17" t="s">
        <v>32</v>
      </c>
      <c r="D11" s="27">
        <f>E11+U11</f>
        <v>0</v>
      </c>
      <c r="E11" s="27">
        <f>SUM(F11:T11)</f>
        <v>0</v>
      </c>
      <c r="F11" s="27">
        <f>(F14+F17)+F20</f>
        <v>0</v>
      </c>
      <c r="G11" s="27">
        <f>(G14+G17)+G20</f>
        <v>0</v>
      </c>
      <c r="H11" s="27">
        <f>(H14+H17)+H20</f>
        <v>0</v>
      </c>
      <c r="I11" s="27">
        <f>(I14+I17)+I20</f>
        <v>0</v>
      </c>
      <c r="J11" s="27">
        <f>(J14+J17)+J20</f>
        <v>0</v>
      </c>
      <c r="K11" s="27">
        <f>(K14+K17)+K20</f>
        <v>0</v>
      </c>
      <c r="L11" s="27">
        <f>(L14+L17)+L20</f>
        <v>0</v>
      </c>
      <c r="M11" s="27">
        <f>(M14+M17)+M20</f>
        <v>0</v>
      </c>
      <c r="N11" s="27">
        <f>(N14+N17)+N20</f>
        <v>0</v>
      </c>
      <c r="O11" s="27">
        <f>(O14+O17)+O20</f>
        <v>0</v>
      </c>
      <c r="P11" s="27">
        <f>(P14+P17)+P20</f>
        <v>0</v>
      </c>
      <c r="Q11" s="27">
        <f>(Q14+Q17)+Q20</f>
        <v>0</v>
      </c>
      <c r="R11" s="27">
        <f>(R14+R17)+R20</f>
        <v>0</v>
      </c>
      <c r="S11" s="27">
        <f>(S14+S17)+S20</f>
        <v>0</v>
      </c>
      <c r="T11" s="27">
        <f>(T14+T17)+T20</f>
        <v>0</v>
      </c>
      <c r="U11" s="27">
        <f>SUM(V11:AI11)</f>
        <v>0</v>
      </c>
      <c r="V11" s="27">
        <f>(V14+V17)+V20</f>
        <v>0</v>
      </c>
      <c r="W11" s="27">
        <f>(W14+W17)+W20</f>
        <v>0</v>
      </c>
      <c r="X11" s="27">
        <f>(X14+X17)+X20</f>
        <v>0</v>
      </c>
      <c r="Y11" s="27">
        <f>(Y14+Y17)+Y20</f>
        <v>0</v>
      </c>
      <c r="Z11" s="27">
        <f>(Z14+Z17)+Z20</f>
        <v>0</v>
      </c>
      <c r="AA11" s="27">
        <f>(AA14+AA17)+AA20</f>
        <v>0</v>
      </c>
      <c r="AB11" s="27">
        <f>(AB14+AB17)+AB20</f>
        <v>0</v>
      </c>
      <c r="AC11" s="27">
        <f>(AC14+AC17)+AC20</f>
        <v>0</v>
      </c>
      <c r="AD11" s="27">
        <f>(AD14+AD17)+AD20</f>
        <v>0</v>
      </c>
      <c r="AE11" s="27">
        <f>(AE14+AE17)+AE20</f>
        <v>0</v>
      </c>
      <c r="AF11" s="27">
        <f>(AF14+AF17)+AF20</f>
        <v>0</v>
      </c>
      <c r="AG11" s="27">
        <f>(AG14+AG17)+AG20</f>
        <v>0</v>
      </c>
      <c r="AH11" s="27">
        <f>(AH14+AH17)+AH20</f>
        <v>0</v>
      </c>
      <c r="AI11" s="53">
        <f>(AI14+AI17)+AI20</f>
        <v>0</v>
      </c>
      <c r="AJ11" s="55"/>
    </row>
    <row r="12" spans="1:35" ht="24" customHeight="1">
      <c r="A12" s="10" t="s">
        <v>4</v>
      </c>
      <c r="B12" s="7" t="s">
        <v>29</v>
      </c>
      <c r="C12" s="17" t="s">
        <v>32</v>
      </c>
      <c r="D12" s="27">
        <f>E12+U12</f>
        <v>0</v>
      </c>
      <c r="E12" s="27">
        <f>SUM(F12:T12)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53">
        <v>0</v>
      </c>
    </row>
    <row r="13" spans="1:35" ht="24" customHeight="1">
      <c r="A13" s="10"/>
      <c r="B13" s="7"/>
      <c r="C13" s="17" t="s">
        <v>33</v>
      </c>
      <c r="D13" s="27">
        <f>E13+U13</f>
        <v>0</v>
      </c>
      <c r="E13" s="27">
        <f>SUM(F13:T13)</f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53">
        <v>0</v>
      </c>
    </row>
    <row r="14" spans="1:35" ht="24" customHeight="1">
      <c r="A14" s="10"/>
      <c r="B14" s="7" t="s">
        <v>30</v>
      </c>
      <c r="C14" s="17" t="s">
        <v>32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53">
        <v>0</v>
      </c>
    </row>
    <row r="15" spans="1:35" ht="24" customHeight="1">
      <c r="A15" s="10" t="s">
        <v>5</v>
      </c>
      <c r="B15" s="7" t="s">
        <v>29</v>
      </c>
      <c r="C15" s="17" t="s">
        <v>32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53">
        <v>0</v>
      </c>
    </row>
    <row r="16" spans="1:35" ht="24" customHeight="1">
      <c r="A16" s="10"/>
      <c r="B16" s="7"/>
      <c r="C16" s="17" t="s">
        <v>33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53">
        <v>0</v>
      </c>
    </row>
    <row r="17" spans="1:35" ht="24" customHeight="1">
      <c r="A17" s="10"/>
      <c r="B17" s="7" t="s">
        <v>30</v>
      </c>
      <c r="C17" s="17" t="s">
        <v>32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53">
        <v>0</v>
      </c>
    </row>
    <row r="18" spans="1:35" ht="24" customHeight="1">
      <c r="A18" s="10" t="s">
        <v>6</v>
      </c>
      <c r="B18" s="7" t="s">
        <v>29</v>
      </c>
      <c r="C18" s="17" t="s">
        <v>32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53">
        <v>0</v>
      </c>
    </row>
    <row r="19" spans="1:35" ht="24" customHeight="1">
      <c r="A19" s="10"/>
      <c r="B19" s="7"/>
      <c r="C19" s="17" t="s">
        <v>33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53">
        <v>0</v>
      </c>
    </row>
    <row r="20" spans="1:35" ht="24" customHeight="1">
      <c r="A20" s="10"/>
      <c r="B20" s="7" t="s">
        <v>30</v>
      </c>
      <c r="C20" s="17" t="s">
        <v>32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53">
        <v>0</v>
      </c>
    </row>
    <row r="21" spans="1:35" ht="18.75" customHeight="1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36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51</v>
      </c>
      <c r="T23" s="18"/>
      <c r="U23" s="18"/>
      <c r="V23" s="18"/>
      <c r="W23" s="18"/>
      <c r="X23" s="18"/>
      <c r="Y23" s="18"/>
      <c r="Z23" s="13" t="s">
        <v>60</v>
      </c>
      <c r="AA23" s="18"/>
      <c r="AB23" s="18"/>
      <c r="AC23" s="18"/>
      <c r="AD23" s="18"/>
      <c r="AE23" s="18"/>
      <c r="AF23" s="18"/>
      <c r="AG23" s="18"/>
      <c r="AH23" s="18"/>
      <c r="AI23" s="54" t="s">
        <v>74</v>
      </c>
    </row>
    <row r="24" ht="15">
      <c r="S24" s="13" t="s">
        <v>52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4"/>
    </row>
    <row r="29" spans="1:31" ht="29.25" customHeight="1">
      <c r="A29" s="15" t="s">
        <v>12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5"/>
    </row>
    <row r="30" spans="1:31" ht="29.25" customHeight="1">
      <c r="A30" s="15" t="s">
        <v>13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5"/>
    </row>
    <row r="31" spans="1:31" ht="29.25" customHeight="1">
      <c r="A31" s="15" t="s">
        <v>14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5"/>
    </row>
    <row r="32" spans="1:31" ht="29.25" customHeight="1">
      <c r="A32" s="15" t="s">
        <v>15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5"/>
    </row>
    <row r="33" spans="1:31" ht="29.25" customHeight="1">
      <c r="A33" s="15" t="s">
        <v>16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5"/>
    </row>
    <row r="34" spans="1:31" ht="29.25" customHeight="1">
      <c r="A34" s="15" t="s">
        <v>17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5"/>
    </row>
    <row r="35" spans="1:31" ht="29.25" customHeight="1">
      <c r="A35" s="15" t="s">
        <v>18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5"/>
    </row>
    <row r="36" spans="1:31" ht="29.25" customHeight="1">
      <c r="A36" s="15" t="s">
        <v>19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5"/>
    </row>
    <row r="37" spans="1:31" ht="29.25" customHeight="1">
      <c r="A37" s="15" t="s">
        <v>20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5"/>
    </row>
    <row r="38" spans="1:31" ht="29.25" customHeight="1">
      <c r="A38" s="15" t="s">
        <v>21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5"/>
    </row>
    <row r="39" spans="1:31" ht="29.25" customHeight="1">
      <c r="A39" s="15" t="s">
        <v>22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5"/>
    </row>
    <row r="40" spans="1:31" ht="29.25" customHeight="1">
      <c r="A40" s="15" t="s">
        <v>23</v>
      </c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5"/>
    </row>
    <row r="41" spans="1:31" ht="29.25" customHeight="1">
      <c r="A41" s="15" t="s">
        <v>24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5"/>
    </row>
    <row r="42" spans="1:31" ht="29.25" customHeight="1">
      <c r="A42" s="15" t="s">
        <v>25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5"/>
    </row>
    <row r="43" spans="1:31" ht="29.25" customHeight="1">
      <c r="A43" s="15" t="s">
        <v>26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5"/>
    </row>
    <row r="44" spans="1:31" ht="29.25" customHeight="1">
      <c r="A44" s="15" t="s">
        <v>27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5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