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<sst xmlns="http://schemas.openxmlformats.org/spreadsheetml/2006/main" count="37" uniqueCount="29">
  <si>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公開類</t>
  </si>
  <si>
    <t>年  報</t>
  </si>
  <si>
    <t>臺中市客家文化研習班概況</t>
  </si>
  <si>
    <t>中華民國108年</t>
  </si>
  <si>
    <t xml:space="preserve">       期別
類別</t>
  </si>
  <si>
    <t>總     計</t>
  </si>
  <si>
    <t>語文類</t>
  </si>
  <si>
    <t>藝文類</t>
  </si>
  <si>
    <t>填表</t>
  </si>
  <si>
    <t>資料來源：本會文教發展組依據成果報告書、客語相關研習辦理情形表編製。</t>
  </si>
  <si>
    <t>編製說明：本表一式三份，一份送市府主計處，一份送本會會計員，一份自存。</t>
  </si>
  <si>
    <t>於次年二月底前填報</t>
  </si>
  <si>
    <t>總　　計</t>
  </si>
  <si>
    <t>班次</t>
  </si>
  <si>
    <t>報名人數</t>
  </si>
  <si>
    <t>審核</t>
  </si>
  <si>
    <t>第 一 期</t>
  </si>
  <si>
    <t>第 二 期</t>
  </si>
  <si>
    <t>業務主管人員</t>
  </si>
  <si>
    <t>主辦統計人員</t>
  </si>
  <si>
    <t>編製機關</t>
  </si>
  <si>
    <t>表　　號</t>
  </si>
  <si>
    <t>第 三 期</t>
  </si>
  <si>
    <t>臺中市政府客家事務委員會</t>
  </si>
  <si>
    <t>30210-01-03-2</t>
  </si>
  <si>
    <t>機關首長</t>
  </si>
  <si>
    <t>第 四 期</t>
  </si>
  <si>
    <t xml:space="preserve">         單位：班次；人數</t>
  </si>
  <si>
    <t>編製日期：中華民國109年2月26日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</si>
</sst>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雅真中楷"/>
      <family val="2"/>
    </font>
    <font>
      <sz val="18"/>
      <color theme="1"/>
      <name val="雅真中楷"/>
      <family val="2"/>
    </font>
    <font>
      <sz val="12"/>
      <color theme="1"/>
      <name val="雅真中楷"/>
      <family val="2"/>
    </font>
    <font>
      <sz val="16"/>
      <color theme="1"/>
      <name val="雅真中楷"/>
      <family val="2"/>
    </font>
    <font>
      <sz val="10"/>
      <color theme="1"/>
      <name val="雅真中楷"/>
      <family val="2"/>
    </font>
    <font>
      <sz val="14"/>
      <color theme="1"/>
      <name val="微軟正黑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49" fontId="6" fillId="0" borderId="0" xfId="20" applyNumberFormat="1" applyFont="1" applyAlignment="1">
      <alignment horizontal="center" vertical="center"/>
    </xf>
    <xf numFmtId="0" fontId="7" fillId="0" borderId="0" xfId="20" applyFont="1"/>
    <xf numFmtId="0" fontId="4" fillId="0" borderId="2" xfId="20" applyFont="1" applyBorder="1" applyAlignment="1">
      <alignment vertical="center" wrapText="1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8" fillId="0" borderId="0" xfId="20" applyFont="1"/>
    <xf numFmtId="0" fontId="4" fillId="0" borderId="5" xfId="21" applyFont="1" applyBorder="1" applyAlignment="1">
      <alignment horizontal="left" vertical="center"/>
    </xf>
    <xf numFmtId="0" fontId="6" fillId="0" borderId="0" xfId="20" applyFont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188" fontId="9" fillId="0" borderId="1" xfId="20" applyNumberFormat="1" applyFont="1" applyBorder="1" applyAlignment="1">
      <alignment horizontal="center" vertical="center"/>
    </xf>
    <xf numFmtId="0" fontId="7" fillId="0" borderId="7" xfId="20" applyFont="1" applyBorder="1"/>
    <xf numFmtId="0" fontId="4" fillId="0" borderId="8" xfId="20" applyFont="1" applyBorder="1" applyAlignment="1">
      <alignment horizontal="center" vertical="center"/>
    </xf>
    <xf numFmtId="0" fontId="8" fillId="0" borderId="0" xfId="20" applyFont="1" applyAlignment="1">
      <alignment horizontal="center"/>
    </xf>
    <xf numFmtId="188" fontId="9" fillId="0" borderId="6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right"/>
    </xf>
    <xf numFmtId="0" fontId="8" fillId="0" borderId="7" xfId="20" applyFont="1" applyBorder="1" applyAlignment="1">
      <alignment horizontal="right"/>
    </xf>
    <xf numFmtId="0" fontId="4" fillId="0" borderId="6" xfId="21" applyFont="1" applyBorder="1" applyAlignment="1">
      <alignment horizontal="center" vertical="center"/>
    </xf>
    <xf numFmtId="0" fontId="4" fillId="0" borderId="4" xfId="21" applyFont="1" applyBorder="1" applyAlignment="1">
      <alignment horizontal="center" vertical="center"/>
    </xf>
    <xf numFmtId="0" fontId="6" fillId="0" borderId="8" xfId="21" applyFont="1" applyBorder="1" applyAlignment="1">
      <alignment horizontal="center" vertical="center"/>
    </xf>
    <xf numFmtId="0" fontId="10" fillId="0" borderId="8" xfId="21" applyFont="1" applyBorder="1" applyAlignment="1">
      <alignment horizontal="center" vertical="center"/>
    </xf>
    <xf numFmtId="0" fontId="6" fillId="0" borderId="4" xfId="21" applyFont="1" applyBorder="1" applyAlignment="1">
      <alignment horizontal="center" vertical="center"/>
    </xf>
    <xf numFmtId="0" fontId="10" fillId="0" borderId="4" xfId="21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6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藝文展演活動統計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workbookViewId="0" topLeftCell="A1">
      <selection activeCell="N7" sqref="N7"/>
    </sheetView>
  </sheetViews>
  <sheetFormatPr defaultColWidth="9.00390625" defaultRowHeight="15"/>
  <cols>
    <col min="1" max="1" width="16.28125" style="29" customWidth="1"/>
    <col min="2" max="11" width="11.7109375" style="29" customWidth="1"/>
    <col min="12" max="16384" width="9.28125" style="29" customWidth="1"/>
  </cols>
  <sheetData>
    <row r="1" spans="1:11" ht="15">
      <c r="A1" s="3" t="s">
        <v>0</v>
      </c>
      <c r="B1" s="6"/>
      <c r="C1" s="6"/>
      <c r="D1" s="6"/>
      <c r="E1" s="6"/>
      <c r="F1" s="20"/>
      <c r="G1" s="22" t="s">
        <v>20</v>
      </c>
      <c r="H1" s="23"/>
      <c r="I1" s="24" t="s">
        <v>23</v>
      </c>
      <c r="J1" s="24"/>
      <c r="K1" s="26"/>
    </row>
    <row r="2" spans="1:11" ht="15">
      <c r="A2" s="3" t="s">
        <v>1</v>
      </c>
      <c r="B2" s="12" t="s">
        <v>11</v>
      </c>
      <c r="C2" s="16"/>
      <c r="D2" s="16"/>
      <c r="E2" s="16"/>
      <c r="F2" s="21"/>
      <c r="G2" s="22" t="s">
        <v>21</v>
      </c>
      <c r="H2" s="23"/>
      <c r="I2" s="25" t="s">
        <v>24</v>
      </c>
      <c r="J2" s="25"/>
      <c r="K2" s="27"/>
    </row>
    <row r="3" spans="1:11" ht="34.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" customHeight="1">
      <c r="A4" s="5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5" customHeight="1">
      <c r="A5" s="6"/>
      <c r="B5" s="6"/>
      <c r="C5" s="6"/>
      <c r="D5" s="6"/>
      <c r="E5" s="6"/>
      <c r="F5" s="6"/>
      <c r="G5" s="6"/>
      <c r="H5" s="6"/>
      <c r="K5" s="28" t="s">
        <v>27</v>
      </c>
    </row>
    <row r="6" spans="1:11" ht="58.15" customHeight="1">
      <c r="A6" s="7" t="s">
        <v>4</v>
      </c>
      <c r="B6" s="14" t="s">
        <v>12</v>
      </c>
      <c r="C6" s="17"/>
      <c r="D6" s="3" t="s">
        <v>16</v>
      </c>
      <c r="E6" s="3"/>
      <c r="F6" s="3" t="s">
        <v>17</v>
      </c>
      <c r="G6" s="3"/>
      <c r="H6" s="3" t="s">
        <v>22</v>
      </c>
      <c r="I6" s="3"/>
      <c r="J6" s="3" t="s">
        <v>26</v>
      </c>
      <c r="K6" s="14"/>
    </row>
    <row r="7" spans="1:11" ht="58.15" customHeight="1">
      <c r="A7" s="8"/>
      <c r="B7" s="3" t="s">
        <v>13</v>
      </c>
      <c r="C7" s="17" t="s">
        <v>14</v>
      </c>
      <c r="D7" s="3" t="s">
        <v>13</v>
      </c>
      <c r="E7" s="17" t="s">
        <v>14</v>
      </c>
      <c r="F7" s="3" t="s">
        <v>13</v>
      </c>
      <c r="G7" s="3" t="s">
        <v>14</v>
      </c>
      <c r="H7" s="3" t="s">
        <v>13</v>
      </c>
      <c r="I7" s="3" t="s">
        <v>14</v>
      </c>
      <c r="J7" s="3" t="s">
        <v>13</v>
      </c>
      <c r="K7" s="14" t="s">
        <v>14</v>
      </c>
    </row>
    <row r="8" spans="1:11" ht="22.9" customHeight="1">
      <c r="A8" s="9" t="s">
        <v>5</v>
      </c>
      <c r="B8" s="15">
        <f>((D8+F8)+H8)+J8</f>
        <v>29</v>
      </c>
      <c r="C8" s="15">
        <f>((E8+G8)+I8)+K8</f>
        <v>854</v>
      </c>
      <c r="D8" s="15">
        <f>SUM(D9:D10)</f>
        <v>2</v>
      </c>
      <c r="E8" s="15">
        <f>SUM(E9:E10)</f>
        <v>44</v>
      </c>
      <c r="F8" s="15">
        <f>SUM(F9:F10)</f>
        <v>3</v>
      </c>
      <c r="G8" s="15">
        <f>SUM(G9:G10)</f>
        <v>67</v>
      </c>
      <c r="H8" s="15">
        <f>SUM(H9:H10)</f>
        <v>19</v>
      </c>
      <c r="I8" s="15">
        <f>SUM(I9:I10)</f>
        <v>526</v>
      </c>
      <c r="J8" s="19">
        <f>SUM(J9:J10)</f>
        <v>5</v>
      </c>
      <c r="K8" s="19">
        <f>SUM(K9:K10)</f>
        <v>217</v>
      </c>
    </row>
    <row r="9" spans="1:11" ht="22.9" customHeight="1">
      <c r="A9" s="10" t="s">
        <v>6</v>
      </c>
      <c r="B9" s="15">
        <f>((D9+F9)+H9)+J9</f>
        <v>22</v>
      </c>
      <c r="C9" s="15">
        <f>((E9+G9)+I9)+K9</f>
        <v>624</v>
      </c>
      <c r="D9" s="15">
        <v>2</v>
      </c>
      <c r="E9" s="19">
        <v>44</v>
      </c>
      <c r="F9" s="15">
        <v>3</v>
      </c>
      <c r="G9" s="15">
        <v>67</v>
      </c>
      <c r="H9" s="15">
        <v>12</v>
      </c>
      <c r="I9" s="15">
        <v>296</v>
      </c>
      <c r="J9" s="19">
        <v>5</v>
      </c>
      <c r="K9" s="19">
        <v>217</v>
      </c>
    </row>
    <row r="10" spans="1:11" ht="22.9" customHeight="1">
      <c r="A10" s="10" t="s">
        <v>7</v>
      </c>
      <c r="B10" s="15">
        <f>((D10+F10)+H10)+J10</f>
        <v>7</v>
      </c>
      <c r="C10" s="15">
        <f>((E10+G10)+I10)+K10</f>
        <v>230</v>
      </c>
      <c r="D10" s="15">
        <v>0</v>
      </c>
      <c r="E10" s="19">
        <v>0</v>
      </c>
      <c r="F10" s="15">
        <v>0</v>
      </c>
      <c r="G10" s="15">
        <v>0</v>
      </c>
      <c r="H10" s="15">
        <v>7</v>
      </c>
      <c r="I10" s="15">
        <v>230</v>
      </c>
      <c r="J10" s="19">
        <v>0</v>
      </c>
      <c r="K10" s="19">
        <v>0</v>
      </c>
    </row>
    <row r="11" spans="1:11" ht="22.9" customHeight="1">
      <c r="A11" s="10"/>
      <c r="B11" s="3"/>
      <c r="C11" s="3"/>
      <c r="D11" s="3"/>
      <c r="E11" s="3"/>
      <c r="F11" s="3"/>
      <c r="G11" s="3"/>
      <c r="H11" s="3"/>
      <c r="I11" s="3"/>
      <c r="J11" s="3"/>
      <c r="K11" s="14"/>
    </row>
    <row r="12" spans="1:11" ht="22.9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14"/>
    </row>
    <row r="13" spans="1:11" ht="22.9" customHeight="1">
      <c r="A13" s="10"/>
      <c r="B13" s="3"/>
      <c r="C13" s="3"/>
      <c r="D13" s="3"/>
      <c r="E13" s="3"/>
      <c r="F13" s="3"/>
      <c r="G13" s="3"/>
      <c r="H13" s="3"/>
      <c r="I13" s="3"/>
      <c r="J13" s="3"/>
      <c r="K13" s="14"/>
    </row>
    <row r="14" spans="1:11" ht="22.9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14"/>
    </row>
    <row r="15" spans="1:11" ht="22.9" customHeight="1">
      <c r="A15" s="10"/>
      <c r="B15" s="3"/>
      <c r="C15" s="3"/>
      <c r="D15" s="3"/>
      <c r="E15" s="3"/>
      <c r="F15" s="3"/>
      <c r="G15" s="3"/>
      <c r="H15" s="3"/>
      <c r="I15" s="3"/>
      <c r="J15" s="3"/>
      <c r="K15" s="14"/>
    </row>
    <row r="16" spans="1:9" s="11" customFormat="1" ht="15">
      <c r="A16" s="11" t="s">
        <v>8</v>
      </c>
      <c r="C16" s="18" t="s">
        <v>15</v>
      </c>
      <c r="F16" s="11" t="s">
        <v>18</v>
      </c>
      <c r="I16" s="11" t="s">
        <v>25</v>
      </c>
    </row>
    <row r="17" s="11" customFormat="1" ht="15">
      <c r="F17" s="11" t="s">
        <v>19</v>
      </c>
    </row>
    <row r="18" s="11" customFormat="1" ht="15">
      <c r="K18" s="20" t="s">
        <v>28</v>
      </c>
    </row>
    <row r="19" s="11" customFormat="1" ht="15">
      <c r="A19" s="11" t="s">
        <v>9</v>
      </c>
    </row>
    <row r="20" s="11" customFormat="1" ht="15">
      <c r="A20" s="11" t="s">
        <v>10</v>
      </c>
    </row>
  </sheetData>
  <mergeCells count="12">
    <mergeCell ref="H6:I6"/>
    <mergeCell ref="J6:K6"/>
    <mergeCell ref="A6:A7"/>
    <mergeCell ref="B6:C6"/>
    <mergeCell ref="D6:E6"/>
    <mergeCell ref="F6:G6"/>
    <mergeCell ref="A3:K3"/>
    <mergeCell ref="A4:K4"/>
    <mergeCell ref="G1:H1"/>
    <mergeCell ref="I1:K1"/>
    <mergeCell ref="G2:H2"/>
    <mergeCell ref="I2:K2"/>
  </mergeCells>
  <printOptions horizontalCentered="1" verticalCentered="1"/>
  <pageMargins left="0.551181102362205" right="0.551181102362205" top="0.78740157480315" bottom="0.98425196850393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