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工作表1" r:id="rId4"/>
  </sheets>
</workbook>
</file>

<file path=xl/sharedStrings.xml><?xml version="1.0" encoding="utf-8"?>
<sst xmlns="http://schemas.openxmlformats.org/spreadsheetml/2006/main" count="32">
  <si>
    <t>公開類</t>
  </si>
  <si>
    <t>季　報</t>
  </si>
  <si>
    <t>臺中市辦理文化活動統計</t>
  </si>
  <si>
    <t>中華民國109年</t>
  </si>
  <si>
    <t>月    別</t>
  </si>
  <si>
    <t>總      計</t>
  </si>
  <si>
    <t>第一季（1-3月）</t>
  </si>
  <si>
    <t>第二季（4-6月）</t>
  </si>
  <si>
    <t>第三季（7-9月）</t>
  </si>
  <si>
    <t>第四季（10-12月）</t>
  </si>
  <si>
    <t>填表</t>
  </si>
  <si>
    <t>資料來源：本會規劃推展組、文教發展組及綜合業務組依據成果報告書、效益評估報告編製。</t>
  </si>
  <si>
    <t>填表說明：本表一式三份，一份送市府主計處，一份送本會會計員，一份自存。</t>
  </si>
  <si>
    <t>每年1、4、7、10月15日前填報</t>
  </si>
  <si>
    <t>總計</t>
  </si>
  <si>
    <t>場　次</t>
  </si>
  <si>
    <t>參與人次</t>
  </si>
  <si>
    <t>演出活動</t>
  </si>
  <si>
    <t>審核</t>
  </si>
  <si>
    <t>展覽活動</t>
  </si>
  <si>
    <t>研 討 會</t>
  </si>
  <si>
    <t>業務主管人員</t>
  </si>
  <si>
    <t>主辦統計人員</t>
  </si>
  <si>
    <t>編製機關</t>
  </si>
  <si>
    <t>表　　號</t>
  </si>
  <si>
    <t>民俗信仰活動</t>
  </si>
  <si>
    <t>臺中市政府客家事務委員會</t>
  </si>
  <si>
    <t>30210-01-02-2</t>
  </si>
  <si>
    <t>其    他</t>
  </si>
  <si>
    <t>機關首長</t>
  </si>
  <si>
    <t>單位：場次；人次</t>
  </si>
  <si>
    <t>中華民國109年10月12日編製</t>
  </si>
</sst>
</file>

<file path=xl/styles.xml><?xml version="1.0" encoding="utf-8"?>
<styleSheet xmlns="http://schemas.openxmlformats.org/spreadsheetml/2006/main">
  <numFmts count="1">
    <numFmt formatCode="_-* #,##0_-;\-* #,##0_-;_-* &quot;-&quot;??_-;_-@_-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3" xfId="1" applyFont="true">
      <alignment horizontal="center" wrapText="true"/>
    </xf>
    <xf numFmtId="49" fontId="2" xfId="1" applyNumberFormat="true" applyFont="true">
      <alignment horizontal="center"/>
    </xf>
    <xf numFmtId="0" fontId="4" xfId="2" applyFont="true"/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49" fontId="5" borderId="2" xfId="1" applyNumberFormat="true" applyFont="true" applyBorder="true">
      <alignment horizontal="center" vertical="center" wrapText="true"/>
    </xf>
    <xf numFmtId="0" fontId="2" xfId="1" applyFont="true">
      <alignment horizontal="left"/>
    </xf>
    <xf numFmtId="0" fontId="2" borderId="2" xfId="1" applyFont="true" applyBorder="true">
      <alignment horizontal="center" vertical="center" wrapText="true"/>
    </xf>
    <xf numFmtId="0" fontId="2" xfId="1" applyFont="true">
      <alignment horizontal="right" wrapText="true"/>
    </xf>
    <xf numFmtId="0" fontId="5" borderId="3" xfId="1" applyFont="true" applyBorder="true">
      <alignment horizontal="center" vertical="center"/>
    </xf>
    <xf numFmtId="0" fontId="5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left" vertical="center"/>
    </xf>
    <xf numFmtId="0" fontId="2" borderId="3" xfId="1" applyFont="true" applyBorder="true">
      <alignment horizontal="center" vertical="center" wrapText="true"/>
    </xf>
    <xf numFmtId="188" fontId="5" borderId="3" xfId="1" applyNumberFormat="true" applyFont="true" applyBorder="true">
      <alignment horizontal="center" vertical="center"/>
    </xf>
    <xf numFmtId="188" fontId="5" borderId="6" xfId="1" applyNumberFormat="true" applyFont="true" applyBorder="true">
      <alignment horizontal="center" vertical="center"/>
    </xf>
    <xf numFmtId="0" fontId="2" borderId="7" xfId="1" applyFont="true" applyBorder="true">
      <alignment horizontal="left" vertical="top" wrapText="true"/>
    </xf>
    <xf numFmtId="0" fontId="2" xfId="1" applyFont="true">
      <alignment horizontal="left" vertical="top" wrapText="true"/>
    </xf>
    <xf numFmtId="0" fontId="2" xfId="1" applyFont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xfId="1" applyFont="true">
      <alignment horizontal="center"/>
    </xf>
    <xf numFmtId="188" fontId="5" borderId="9" xfId="1" applyNumberFormat="true" applyFont="true" applyBorder="true">
      <alignment horizontal="center" vertical="center"/>
    </xf>
    <xf numFmtId="0" fontId="2" borderId="7" xfId="1" applyFont="true" applyBorder="true">
      <alignment horizontal="left"/>
    </xf>
    <xf numFmtId="0" fontId="2" xfId="1" applyFont="true">
      <alignment horizontal="justify" wrapText="true"/>
    </xf>
    <xf numFmtId="0" fontId="2" borderId="8" xfId="1" applyFont="true" applyBorder="true">
      <alignment horizontal="justify" vertical="center" wrapText="true"/>
    </xf>
    <xf numFmtId="0" fontId="4" xfId="2" applyFont="true">
      <alignment horizontal="left"/>
    </xf>
    <xf numFmtId="0" fontId="2" borderId="8" xfId="1" applyFont="true" applyBorder="true">
      <alignment horizontal="center" wrapText="true"/>
    </xf>
    <xf numFmtId="0" fontId="2" xfId="2" applyFont="true"/>
    <xf numFmtId="0" fontId="6" borderId="8" xfId="1" applyFont="true" applyBorder="true">
      <alignment horizontal="right" vertical="center"/>
    </xf>
    <xf numFmtId="0" fontId="0" xfId="2" applyFont="tru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188" fontId="5" borderId="5" xfId="1" applyNumberFormat="true" applyFont="true" applyBorder="true">
      <alignment horizontal="center" vertical="center"/>
    </xf>
    <xf numFmtId="0" fontId="6" xfId="1" applyFont="true">
      <alignment horizontal="right"/>
    </xf>
    <xf numFmtId="0" fontId="5" borderId="1" xfId="1" applyFont="true" applyBorder="true">
      <alignment horizontal="center" vertical="center" wrapText="true"/>
    </xf>
    <xf numFmtId="188" fontId="5" borderId="1" xfId="1" applyNumberFormat="true" applyFont="true" applyBorder="true">
      <alignment horizontal="center" vertical="center"/>
    </xf>
    <xf numFmtId="0" fontId="2" xfId="1" applyFont="true">
      <alignment horizontal="right"/>
    </xf>
  </cellXfs>
  <cellStyles count="3">
    <cellStyle name="Normal" xfId="0" builtinId="0"/>
    <cellStyle name="一般_藝文展演活動統計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1"/>
  <sheetViews>
    <sheetView zoomScale="73" topLeftCell="A1" workbookViewId="0" showGridLines="1" showRowColHeaders="1">
      <selection activeCell="Q10" sqref="Q10:Q10"/>
    </sheetView>
  </sheetViews>
  <sheetFormatPr customHeight="false" defaultColWidth="9.28125" defaultRowHeight="14.5"/>
  <cols>
    <col min="2" max="2" bestFit="false" customWidth="true" width="15.57421875" hidden="false" outlineLevel="0"/>
    <col min="3" max="3" bestFit="false" customWidth="true" width="9.57421875" hidden="false" outlineLevel="0"/>
    <col min="4" max="4" bestFit="false" customWidth="true" width="19.421875" hidden="false" outlineLevel="0"/>
    <col min="5" max="5" bestFit="false" customWidth="true" width="9.57421875" hidden="false" outlineLevel="0"/>
    <col min="6" max="6" bestFit="false" customWidth="true" width="13.57421875" hidden="false" outlineLevel="0"/>
    <col min="7" max="7" bestFit="false" customWidth="true" width="9.57421875" hidden="false" outlineLevel="0"/>
    <col min="8" max="8" bestFit="false" customWidth="true" width="13.57421875" hidden="false" outlineLevel="0"/>
    <col min="9" max="9" bestFit="false" customWidth="true" width="9.57421875" hidden="false" outlineLevel="0"/>
    <col min="10" max="10" bestFit="false" customWidth="true" width="13.57421875" hidden="false" outlineLevel="0"/>
    <col min="11" max="11" bestFit="false" customWidth="true" width="9.57421875" hidden="false" outlineLevel="0"/>
    <col min="12" max="12" bestFit="false" customWidth="true" width="13.57421875" hidden="false" outlineLevel="0"/>
    <col min="13" max="13" bestFit="false" customWidth="true" width="9.57421875" hidden="false" outlineLevel="0"/>
    <col min="14" max="14" bestFit="false" customWidth="true" width="17.00390625" hidden="false" outlineLevel="0"/>
  </cols>
  <sheetData>
    <row r="1">
      <c r="A1" s="3" t="s">
        <v>0</v>
      </c>
      <c r="B1" s="11"/>
      <c r="C1" s="15"/>
      <c r="D1" s="22"/>
      <c r="E1" s="22"/>
      <c r="F1" s="22"/>
      <c r="G1" s="27"/>
      <c r="H1" s="27"/>
      <c r="I1" s="31"/>
      <c r="J1" s="34" t="s">
        <v>23</v>
      </c>
      <c r="K1" s="35"/>
      <c r="L1" s="36" t="s">
        <v>26</v>
      </c>
      <c r="M1" s="36"/>
      <c r="N1" s="35"/>
    </row>
    <row r="2">
      <c r="A2" s="3" t="s">
        <v>1</v>
      </c>
      <c r="B2" s="11"/>
      <c r="C2" s="16" t="s">
        <v>13</v>
      </c>
      <c r="D2" s="23"/>
      <c r="E2" s="23"/>
      <c r="F2" s="23"/>
      <c r="G2" s="28"/>
      <c r="H2" s="30"/>
      <c r="I2" s="32"/>
      <c r="J2" s="34" t="s">
        <v>24</v>
      </c>
      <c r="K2" s="35"/>
      <c r="L2" s="36" t="s">
        <v>27</v>
      </c>
      <c r="M2" s="36"/>
      <c r="N2" s="35"/>
    </row>
    <row r="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>
      <c r="A5" s="6"/>
      <c r="B5" s="12"/>
      <c r="C5" s="12"/>
      <c r="D5" s="12"/>
      <c r="E5" s="24"/>
      <c r="F5" s="24"/>
      <c r="G5" s="6"/>
      <c r="H5" s="6"/>
      <c r="I5" s="6"/>
      <c r="J5" s="6"/>
      <c r="K5" s="12"/>
      <c r="L5" s="12"/>
      <c r="M5" s="12"/>
      <c r="N5" s="38" t="s">
        <v>30</v>
      </c>
    </row>
    <row r="6">
      <c r="A6" s="7" t="s">
        <v>4</v>
      </c>
      <c r="B6" s="13"/>
      <c r="C6" s="14" t="s">
        <v>14</v>
      </c>
      <c r="D6" s="14"/>
      <c r="E6" s="14" t="s">
        <v>17</v>
      </c>
      <c r="F6" s="14"/>
      <c r="G6" s="14" t="s">
        <v>19</v>
      </c>
      <c r="H6" s="14"/>
      <c r="I6" s="14" t="s">
        <v>20</v>
      </c>
      <c r="J6" s="14"/>
      <c r="K6" s="14" t="s">
        <v>25</v>
      </c>
      <c r="L6" s="14"/>
      <c r="M6" s="14" t="s">
        <v>28</v>
      </c>
      <c r="N6" s="39"/>
    </row>
    <row r="7">
      <c r="A7" s="7"/>
      <c r="B7" s="13"/>
      <c r="C7" s="17" t="s">
        <v>15</v>
      </c>
      <c r="D7" s="17" t="s">
        <v>16</v>
      </c>
      <c r="E7" s="17" t="s">
        <v>15</v>
      </c>
      <c r="F7" s="17" t="s">
        <v>16</v>
      </c>
      <c r="G7" s="17" t="s">
        <v>15</v>
      </c>
      <c r="H7" s="17" t="s">
        <v>16</v>
      </c>
      <c r="I7" s="17" t="s">
        <v>15</v>
      </c>
      <c r="J7" s="17" t="s">
        <v>16</v>
      </c>
      <c r="K7" s="17" t="s">
        <v>15</v>
      </c>
      <c r="L7" s="17" t="s">
        <v>16</v>
      </c>
      <c r="M7" s="17" t="s">
        <v>15</v>
      </c>
      <c r="N7" s="3" t="s">
        <v>16</v>
      </c>
    </row>
    <row r="8">
      <c r="A8" s="8" t="s">
        <v>5</v>
      </c>
      <c r="B8" s="14"/>
      <c r="C8" s="18" t="n">
        <f>SUM(C9:C12)</f>
        <v>9</v>
      </c>
      <c r="D8" s="18" t="n">
        <f>SUM(D9:D12)</f>
        <v>3435980</v>
      </c>
      <c r="E8" s="18" t="n">
        <f>SUM(E9:E12)</f>
        <v>1</v>
      </c>
      <c r="F8" s="18" t="n">
        <f>SUM(F9:F12)</f>
        <v>950</v>
      </c>
      <c r="G8" s="18" t="n">
        <f>SUM(G9:G12)</f>
        <v>4</v>
      </c>
      <c r="H8" s="18" t="n">
        <f>SUM(H9:H12)</f>
        <v>7661</v>
      </c>
      <c r="I8" s="18" t="n">
        <f>SUM(I9:I12)</f>
        <v>0</v>
      </c>
      <c r="J8" s="18" t="n">
        <f>SUM(J9:J12)</f>
        <v>0</v>
      </c>
      <c r="K8" s="18" t="n">
        <f>SUM(K9:K12)</f>
        <v>0</v>
      </c>
      <c r="L8" s="18" t="n">
        <f>SUM(L9:L12)</f>
        <v>0</v>
      </c>
      <c r="M8" s="18" t="n">
        <f>SUM(M9:M12)</f>
        <v>4</v>
      </c>
      <c r="N8" s="40" t="n">
        <f>SUM(N9:N12)</f>
        <v>3427369</v>
      </c>
    </row>
    <row r="9">
      <c r="A9" s="9" t="s">
        <v>6</v>
      </c>
      <c r="B9" s="14"/>
      <c r="C9" s="18" t="n">
        <f>SUM(E9,G9,I9,K9,M9)</f>
        <v>3</v>
      </c>
      <c r="D9" s="18" t="n">
        <f>SUM(F9,H9,J9,L9,N9)</f>
        <v>3429774</v>
      </c>
      <c r="E9" s="18" t="n">
        <v>0</v>
      </c>
      <c r="F9" s="18" t="n">
        <v>0</v>
      </c>
      <c r="G9" s="18" t="n">
        <v>2</v>
      </c>
      <c r="H9" s="18" t="n">
        <v>2574</v>
      </c>
      <c r="I9" s="18" t="n">
        <v>0</v>
      </c>
      <c r="J9" s="18" t="n">
        <v>0</v>
      </c>
      <c r="K9" s="18" t="n">
        <v>0</v>
      </c>
      <c r="L9" s="18" t="n">
        <v>0</v>
      </c>
      <c r="M9" s="18" t="n">
        <v>1</v>
      </c>
      <c r="N9" s="40" t="n">
        <v>3427200</v>
      </c>
    </row>
    <row r="10">
      <c r="A10" s="9" t="s">
        <v>7</v>
      </c>
      <c r="B10" s="14"/>
      <c r="C10" s="18" t="n">
        <f>SUM(E10,G10,I10,K10,M10)</f>
        <v>0</v>
      </c>
      <c r="D10" s="18" t="n">
        <f>SUM(F10,H10,J10,L10,N10)</f>
        <v>0</v>
      </c>
      <c r="E10" s="18" t="n">
        <v>0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0</v>
      </c>
      <c r="K10" s="18" t="n">
        <v>0</v>
      </c>
      <c r="L10" s="18" t="n">
        <v>0</v>
      </c>
      <c r="M10" s="18" t="n">
        <v>0</v>
      </c>
      <c r="N10" s="40" t="n">
        <v>0</v>
      </c>
    </row>
    <row r="11">
      <c r="A11" s="9" t="s">
        <v>8</v>
      </c>
      <c r="B11" s="14"/>
      <c r="C11" s="18" t="n">
        <f>SUM(E11,G11,I11,K11,M11)</f>
        <v>6</v>
      </c>
      <c r="D11" s="18" t="n">
        <f>SUM(F11,H11,J11,L11,N11)</f>
        <v>6206</v>
      </c>
      <c r="E11" s="18" t="n">
        <v>1</v>
      </c>
      <c r="F11" s="18" t="n">
        <v>950</v>
      </c>
      <c r="G11" s="18" t="n">
        <v>2</v>
      </c>
      <c r="H11" s="18" t="n">
        <v>5087</v>
      </c>
      <c r="I11" s="18" t="n">
        <v>0</v>
      </c>
      <c r="J11" s="18" t="n">
        <v>0</v>
      </c>
      <c r="K11" s="18" t="n">
        <v>0</v>
      </c>
      <c r="L11" s="18" t="n">
        <v>0</v>
      </c>
      <c r="M11" s="18" t="n">
        <v>3</v>
      </c>
      <c r="N11" s="40" t="n">
        <v>169</v>
      </c>
    </row>
    <row r="12">
      <c r="A12" s="9" t="s">
        <v>9</v>
      </c>
      <c r="B12" s="14"/>
      <c r="C12" s="19" t="n">
        <f>SUM(E12,G12,I12,K12,M12)</f>
        <v>0</v>
      </c>
      <c r="D12" s="18" t="n">
        <f>SUM(F12,H12,J12,L12,N12)</f>
        <v>0</v>
      </c>
      <c r="E12" s="25"/>
      <c r="F12" s="25"/>
      <c r="G12" s="25"/>
      <c r="H12" s="25"/>
      <c r="I12" s="25"/>
      <c r="J12" s="25"/>
      <c r="K12" s="25"/>
      <c r="L12" s="25"/>
      <c r="M12" s="37"/>
      <c r="N12" s="40"/>
    </row>
    <row r="13">
      <c r="A13" s="10" t="s">
        <v>10</v>
      </c>
      <c r="B13" s="10"/>
      <c r="C13" s="20"/>
      <c r="D13" s="20"/>
      <c r="E13" s="26" t="s">
        <v>18</v>
      </c>
      <c r="F13" s="26"/>
      <c r="G13" s="29"/>
      <c r="H13" s="26"/>
      <c r="I13" s="26" t="s">
        <v>21</v>
      </c>
      <c r="J13" s="29"/>
      <c r="K13" s="26"/>
      <c r="L13" s="29"/>
      <c r="M13" s="26" t="s">
        <v>29</v>
      </c>
      <c r="N13" s="29"/>
    </row>
    <row r="14">
      <c r="A14" s="10"/>
      <c r="B14" s="10"/>
      <c r="C14" s="21"/>
      <c r="D14" s="21"/>
      <c r="E14" s="10"/>
      <c r="F14" s="10"/>
      <c r="G14" s="29"/>
      <c r="H14" s="10"/>
      <c r="I14" s="10" t="s">
        <v>22</v>
      </c>
      <c r="J14" s="29"/>
      <c r="K14" s="10"/>
      <c r="L14" s="29"/>
      <c r="M14" s="10"/>
      <c r="N14" s="29"/>
    </row>
    <row r="15">
      <c r="A15" s="10"/>
      <c r="B15" s="10"/>
      <c r="C15" s="21"/>
      <c r="D15" s="21"/>
      <c r="E15" s="10"/>
      <c r="F15" s="10"/>
      <c r="G15" s="29"/>
      <c r="H15" s="10"/>
      <c r="I15" s="10"/>
      <c r="J15" s="29"/>
      <c r="K15" s="10"/>
      <c r="L15" s="29"/>
      <c r="M15" s="10"/>
      <c r="N15" s="41" t="s">
        <v>31</v>
      </c>
    </row>
    <row r="16">
      <c r="A16" s="10" t="s">
        <v>11</v>
      </c>
      <c r="B16" s="10"/>
      <c r="C16" s="21"/>
      <c r="D16" s="21"/>
      <c r="E16" s="10"/>
      <c r="F16" s="10"/>
      <c r="G16" s="29"/>
      <c r="H16" s="10"/>
      <c r="I16" s="10"/>
      <c r="J16" s="29"/>
      <c r="K16" s="10"/>
      <c r="L16" s="29"/>
      <c r="M16" s="10"/>
      <c r="N16" s="29"/>
    </row>
    <row r="17">
      <c r="A17" s="10" t="s">
        <v>12</v>
      </c>
      <c r="B17" s="10"/>
      <c r="C17" s="10"/>
      <c r="D17" s="10"/>
      <c r="E17" s="10"/>
      <c r="F17" s="10"/>
      <c r="G17" s="10"/>
      <c r="H17" s="10"/>
      <c r="I17" s="33"/>
      <c r="J17" s="29"/>
      <c r="K17" s="10"/>
      <c r="L17" s="10"/>
      <c r="M17" s="10"/>
      <c r="N17" s="10"/>
    </row>
    <row r="18">
      <c r="B18" s="10"/>
      <c r="C18" s="10"/>
      <c r="D18" s="10"/>
      <c r="E18" s="10"/>
      <c r="F18" s="10"/>
      <c r="G18" s="10"/>
      <c r="H18" s="10"/>
      <c r="I18" s="10"/>
      <c r="J18" s="29"/>
      <c r="K18" s="10"/>
      <c r="L18" s="10"/>
      <c r="M18" s="10"/>
      <c r="N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29"/>
      <c r="K19" s="10"/>
      <c r="L19" s="10"/>
      <c r="M19" s="10"/>
      <c r="N19" s="10"/>
    </row>
    <row r="20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mergeCells>
    <mergeCell ref="A1:B1"/>
    <mergeCell ref="J1:K1"/>
    <mergeCell ref="L1:N1"/>
    <mergeCell ref="A2:B2"/>
    <mergeCell ref="J2:K2"/>
    <mergeCell ref="L2:N2"/>
    <mergeCell ref="A3:N3"/>
    <mergeCell ref="A4:N4"/>
    <mergeCell ref="A6:B7"/>
    <mergeCell ref="C6:D6"/>
    <mergeCell ref="E6:F6"/>
    <mergeCell ref="G6:H6"/>
    <mergeCell ref="I6:J6"/>
    <mergeCell ref="K6:L6"/>
    <mergeCell ref="M6:N6"/>
    <mergeCell ref="A8:B8"/>
    <mergeCell ref="A9:B9"/>
    <mergeCell ref="A10:B10"/>
    <mergeCell ref="A11:B11"/>
    <mergeCell ref="A12:B12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75"/>
</worksheet>
</file>