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<sst xmlns="http://schemas.openxmlformats.org/spreadsheetml/2006/main" count="96" uniqueCount="76">
  <si>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</si>
  <si>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</si>
  <si>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</si>
  <si>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</si>
  <si>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</si>
  <si>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</si>
  <si>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</si>
  <si>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</si>
  <si>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</si>
  <si>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</si>
  <si>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</si>
  <si>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</si>
  <si>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</si>
  <si>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</si>
  <si>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</si>
  <si>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</si>
  <si>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</si>
  <si>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</si>
  <si>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</si>
  <si>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</si>
  <si>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</si>
  <si>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臺中市政府警察局第六分局為民服務成果統計表編製說明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</si>
  <si>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</si>
  <si>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</si>
  <si>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</si>
  <si>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</si>
  <si>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</si>
  <si>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</si>
  <si>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</si>
  <si>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</si>
  <si>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</si>
  <si>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</si>
  <si>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</si>
  <si>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</si>
  <si>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</si>
  <si>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</si>
  <si>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</si>
  <si>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</si>
  <si>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</si>
  <si>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</si>
  <si>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</si>
  <si>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</si>
  <si>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</si>
  <si>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</si>
  <si>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</si>
  <si>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</si>
  <si>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</si>
  <si>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</si>
  <si>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</si>
  <si>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</si>
  <si>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</si>
  <si>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</si>
  <si>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</si>
  <si>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</si>
  <si>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</si>
  <si>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</si>
  <si>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</si>
  <si>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</si>
  <si>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</si>
  <si>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</si>
  <si>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</si>
  <si>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</si>
  <si>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</si>
  <si>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</si>
  <si>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</si>
  <si>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</si>
  <si>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</si>
  <si>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</si>
  <si>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</si>
  <si>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</si>
  <si>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</si>
  <si>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</si>
  <si>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</si>
  <si>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</si>
  <si>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</si>
  <si>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  109年2月4日編製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</si>
</sst>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2" borderId="12" xfId="20" applyNumberFormat="1" applyFont="1" applyFill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189" fontId="9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9" fillId="0" borderId="21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2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3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center" vertical="center" wrapText="1"/>
    </xf>
    <xf numFmtId="188" fontId="9" fillId="2" borderId="19" xfId="20" applyNumberFormat="1" applyFont="1" applyFill="1" applyBorder="1" applyAlignment="1" applyProtection="1">
      <alignment horizontal="center" vertical="center"/>
      <protection locked="0"/>
    </xf>
    <xf numFmtId="189" fontId="9" fillId="2" borderId="19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8" fillId="0" borderId="27" xfId="20" applyFont="1" applyBorder="1" applyAlignment="1">
      <alignment horizontal="center" vertical="center" wrapText="1"/>
    </xf>
    <xf numFmtId="188" fontId="9" fillId="2" borderId="21" xfId="20" applyNumberFormat="1" applyFont="1" applyFill="1" applyBorder="1" applyAlignment="1">
      <alignment horizontal="center" vertical="center"/>
    </xf>
    <xf numFmtId="188" fontId="9" fillId="2" borderId="25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19" xfId="20" applyNumberFormat="1" applyFont="1" applyFill="1" applyBorder="1" applyAlignment="1" applyProtection="1">
      <alignment horizontal="center" vertical="center"/>
      <protection locked="0"/>
    </xf>
    <xf numFmtId="0" fontId="8" fillId="0" borderId="28" xfId="20" applyFont="1" applyBorder="1" applyAlignment="1">
      <alignment horizontal="center" vertical="center" wrapText="1"/>
    </xf>
    <xf numFmtId="188" fontId="9" fillId="0" borderId="1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6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88" fontId="8" fillId="2" borderId="21" xfId="20" applyNumberFormat="1" applyFont="1" applyFill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3" fillId="0" borderId="0" xfId="20" applyFont="1"/>
    <xf numFmtId="0" fontId="8" fillId="0" borderId="28" xfId="20" applyFont="1" applyBorder="1" applyAlignment="1">
      <alignment horizontal="center" vertical="center"/>
    </xf>
    <xf numFmtId="0" fontId="3" fillId="0" borderId="30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/>
    </xf>
    <xf numFmtId="189" fontId="9" fillId="2" borderId="12" xfId="20" applyNumberFormat="1" applyFont="1" applyFill="1" applyBorder="1" applyAlignment="1">
      <alignment horizontal="center" vertical="center"/>
    </xf>
    <xf numFmtId="189" fontId="9" fillId="2" borderId="28" xfId="20" applyNumberFormat="1" applyFont="1" applyFill="1" applyBorder="1" applyAlignment="1">
      <alignment horizontal="center" vertical="center"/>
    </xf>
    <xf numFmtId="189" fontId="8" fillId="0" borderId="34" xfId="20" applyNumberFormat="1" applyFont="1" applyBorder="1" applyAlignment="1">
      <alignment horizontal="center" vertical="center"/>
    </xf>
    <xf numFmtId="189" fontId="8" fillId="0" borderId="28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5" zoomScaleNormal="85" workbookViewId="0" topLeftCell="H1">
      <selection activeCell="J25" sqref="J25"/>
    </sheetView>
  </sheetViews>
  <sheetFormatPr defaultColWidth="9.00390625" defaultRowHeight="15"/>
  <cols>
    <col min="1" max="1" width="17.8515625" style="0" customWidth="1"/>
    <col min="2" max="12" width="10.421875" style="0" customWidth="1"/>
    <col min="13" max="13" width="16.851562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1.4218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70"/>
      <c r="P1" s="70"/>
      <c r="Q1" s="76"/>
      <c r="R1" s="78"/>
      <c r="S1" s="78"/>
      <c r="T1" s="84"/>
      <c r="U1" s="5" t="s">
        <v>65</v>
      </c>
      <c r="V1" s="89"/>
      <c r="W1" s="92" t="s">
        <v>68</v>
      </c>
      <c r="X1" s="97"/>
      <c r="Y1" s="97"/>
      <c r="Z1" s="20"/>
    </row>
    <row r="2" spans="1:26" ht="21.95" customHeight="1">
      <c r="A2" s="5" t="s">
        <v>1</v>
      </c>
      <c r="B2" s="20"/>
      <c r="C2" s="35" t="s">
        <v>38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66</v>
      </c>
      <c r="V2" s="89"/>
      <c r="W2" s="5" t="s">
        <v>69</v>
      </c>
      <c r="X2" s="98"/>
      <c r="Y2" s="98"/>
      <c r="Z2" s="8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5" t="s">
        <v>52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36</v>
      </c>
      <c r="C5" s="36"/>
      <c r="D5" s="44" t="s">
        <v>40</v>
      </c>
      <c r="E5" s="50"/>
      <c r="F5" s="50"/>
      <c r="G5" s="54"/>
      <c r="H5" s="56" t="s">
        <v>48</v>
      </c>
      <c r="I5" s="58" t="s">
        <v>49</v>
      </c>
      <c r="J5" s="62"/>
      <c r="K5" s="66"/>
      <c r="L5" s="58" t="s">
        <v>54</v>
      </c>
      <c r="M5" s="62"/>
      <c r="N5" s="66"/>
      <c r="O5" s="71" t="s">
        <v>60</v>
      </c>
      <c r="P5" s="73"/>
      <c r="Q5" s="73"/>
      <c r="R5" s="73"/>
      <c r="S5" s="73"/>
      <c r="T5" s="86"/>
      <c r="U5" s="87" t="s">
        <v>67</v>
      </c>
      <c r="V5" s="90"/>
      <c r="W5" s="56" t="s">
        <v>70</v>
      </c>
      <c r="X5" s="99" t="s">
        <v>71</v>
      </c>
      <c r="Y5" s="100"/>
      <c r="Z5" s="87" t="s">
        <v>74</v>
      </c>
    </row>
    <row r="6" spans="1:26" ht="180.6" customHeight="1">
      <c r="A6" s="9"/>
      <c r="B6" s="22"/>
      <c r="C6" s="37"/>
      <c r="D6" s="45" t="s">
        <v>41</v>
      </c>
      <c r="E6" s="51" t="s">
        <v>42</v>
      </c>
      <c r="F6" s="51" t="s">
        <v>45</v>
      </c>
      <c r="G6" s="55" t="s">
        <v>47</v>
      </c>
      <c r="H6" s="57"/>
      <c r="I6" s="51" t="s">
        <v>50</v>
      </c>
      <c r="J6" s="51" t="s">
        <v>51</v>
      </c>
      <c r="K6" s="51" t="s">
        <v>53</v>
      </c>
      <c r="L6" s="68" t="s">
        <v>55</v>
      </c>
      <c r="M6" s="45"/>
      <c r="N6" s="51" t="s">
        <v>59</v>
      </c>
      <c r="O6" s="72" t="s">
        <v>61</v>
      </c>
      <c r="P6" s="74"/>
      <c r="Q6" s="68" t="s">
        <v>62</v>
      </c>
      <c r="R6" s="80"/>
      <c r="S6" s="83" t="s">
        <v>64</v>
      </c>
      <c r="T6" s="80"/>
      <c r="U6" s="88"/>
      <c r="V6" s="91"/>
      <c r="W6" s="93"/>
      <c r="X6" s="55" t="s">
        <v>72</v>
      </c>
      <c r="Y6" s="101" t="s">
        <v>73</v>
      </c>
      <c r="Z6" s="58"/>
    </row>
    <row r="7" spans="1:26" ht="39.95" customHeight="1">
      <c r="A7" s="10" t="s">
        <v>3</v>
      </c>
      <c r="B7" s="23" t="s">
        <v>37</v>
      </c>
      <c r="C7" s="23" t="s">
        <v>39</v>
      </c>
      <c r="D7" s="46" t="s">
        <v>37</v>
      </c>
      <c r="E7" s="23" t="s">
        <v>43</v>
      </c>
      <c r="F7" s="23" t="s">
        <v>46</v>
      </c>
      <c r="G7" s="23" t="s">
        <v>37</v>
      </c>
      <c r="H7" s="23" t="s">
        <v>37</v>
      </c>
      <c r="I7" s="23" t="s">
        <v>37</v>
      </c>
      <c r="J7" s="23" t="s">
        <v>37</v>
      </c>
      <c r="K7" s="23" t="s">
        <v>37</v>
      </c>
      <c r="L7" s="23" t="s">
        <v>37</v>
      </c>
      <c r="M7" s="23" t="s">
        <v>58</v>
      </c>
      <c r="N7" s="23" t="s">
        <v>46</v>
      </c>
      <c r="O7" s="23" t="s">
        <v>37</v>
      </c>
      <c r="P7" s="23" t="s">
        <v>58</v>
      </c>
      <c r="Q7" s="23" t="s">
        <v>37</v>
      </c>
      <c r="R7" s="81" t="s">
        <v>39</v>
      </c>
      <c r="S7" s="23" t="s">
        <v>37</v>
      </c>
      <c r="T7" s="81" t="s">
        <v>39</v>
      </c>
      <c r="U7" s="23" t="s">
        <v>37</v>
      </c>
      <c r="V7" s="23" t="s">
        <v>39</v>
      </c>
      <c r="W7" s="23" t="s">
        <v>37</v>
      </c>
      <c r="X7" s="23" t="s">
        <v>37</v>
      </c>
      <c r="Y7" s="23" t="s">
        <v>46</v>
      </c>
      <c r="Z7" s="102" t="s">
        <v>37</v>
      </c>
    </row>
    <row r="8" spans="1:27" ht="39.75" customHeight="1">
      <c r="A8" s="11" t="s">
        <v>4</v>
      </c>
      <c r="B8" s="24">
        <v>34</v>
      </c>
      <c r="C8" s="24">
        <v>34</v>
      </c>
      <c r="D8" s="47">
        <v>69</v>
      </c>
      <c r="E8" s="47">
        <v>0</v>
      </c>
      <c r="F8" s="47">
        <v>177</v>
      </c>
      <c r="G8" s="47">
        <v>0</v>
      </c>
      <c r="H8" s="47">
        <v>0</v>
      </c>
      <c r="I8" s="59">
        <v>0</v>
      </c>
      <c r="J8" s="63">
        <v>22</v>
      </c>
      <c r="K8" s="24">
        <v>786</v>
      </c>
      <c r="L8" s="67">
        <v>108</v>
      </c>
      <c r="M8" s="67">
        <v>139132</v>
      </c>
      <c r="N8" s="24">
        <v>57</v>
      </c>
      <c r="O8" s="24">
        <v>16</v>
      </c>
      <c r="P8" s="75">
        <v>89000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94">
        <v>9780</v>
      </c>
      <c r="X8" s="63">
        <v>1</v>
      </c>
      <c r="Y8" s="63">
        <v>0</v>
      </c>
      <c r="Z8" s="103">
        <f>SUM(Z9:Z25)</f>
        <v>0</v>
      </c>
      <c r="AA8" s="49"/>
    </row>
    <row r="9" spans="1:27" ht="21" customHeight="1">
      <c r="A9" s="12" t="s">
        <v>5</v>
      </c>
      <c r="B9" s="25">
        <v>7</v>
      </c>
      <c r="C9" s="25">
        <v>7</v>
      </c>
      <c r="D9" s="38">
        <v>20</v>
      </c>
      <c r="E9" s="38">
        <v>0</v>
      </c>
      <c r="F9" s="38">
        <v>40</v>
      </c>
      <c r="G9" s="38">
        <v>0</v>
      </c>
      <c r="H9" s="38">
        <v>0</v>
      </c>
      <c r="I9" s="60">
        <v>0</v>
      </c>
      <c r="J9" s="60">
        <v>0</v>
      </c>
      <c r="K9" s="67">
        <v>322</v>
      </c>
      <c r="L9" s="67">
        <v>41</v>
      </c>
      <c r="M9" s="67">
        <v>49234</v>
      </c>
      <c r="N9" s="67">
        <v>23</v>
      </c>
      <c r="O9" s="60">
        <v>0</v>
      </c>
      <c r="P9" s="60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95">
        <v>4049</v>
      </c>
      <c r="X9" s="59">
        <v>0</v>
      </c>
      <c r="Y9" s="60">
        <v>0</v>
      </c>
      <c r="Z9" s="104">
        <v>0</v>
      </c>
      <c r="AA9" s="49"/>
    </row>
    <row r="10" spans="1:27" ht="21" customHeight="1">
      <c r="A10" s="12" t="s">
        <v>6</v>
      </c>
      <c r="B10" s="25">
        <v>5</v>
      </c>
      <c r="C10" s="25">
        <v>5</v>
      </c>
      <c r="D10" s="38">
        <v>6</v>
      </c>
      <c r="E10" s="38">
        <v>0</v>
      </c>
      <c r="F10" s="38">
        <v>15</v>
      </c>
      <c r="G10" s="38">
        <v>0</v>
      </c>
      <c r="H10" s="38">
        <v>0</v>
      </c>
      <c r="I10" s="60">
        <v>0</v>
      </c>
      <c r="J10" s="60">
        <v>0</v>
      </c>
      <c r="K10" s="67">
        <v>186</v>
      </c>
      <c r="L10" s="67">
        <v>22</v>
      </c>
      <c r="M10" s="67">
        <v>29758</v>
      </c>
      <c r="N10" s="67">
        <v>10</v>
      </c>
      <c r="O10" s="60">
        <v>0</v>
      </c>
      <c r="P10" s="60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95">
        <v>1845</v>
      </c>
      <c r="X10" s="59">
        <v>0</v>
      </c>
      <c r="Y10" s="60">
        <v>0</v>
      </c>
      <c r="Z10" s="104">
        <v>0</v>
      </c>
      <c r="AA10" s="49"/>
    </row>
    <row r="11" spans="1:27" ht="21" customHeight="1">
      <c r="A11" s="12" t="s">
        <v>7</v>
      </c>
      <c r="B11" s="25">
        <v>5</v>
      </c>
      <c r="C11" s="25">
        <v>5</v>
      </c>
      <c r="D11" s="38">
        <v>16</v>
      </c>
      <c r="E11" s="38">
        <v>0</v>
      </c>
      <c r="F11" s="38">
        <v>38</v>
      </c>
      <c r="G11" s="38">
        <v>0</v>
      </c>
      <c r="H11" s="38">
        <v>0</v>
      </c>
      <c r="I11" s="60">
        <v>0</v>
      </c>
      <c r="J11" s="60">
        <v>0</v>
      </c>
      <c r="K11" s="67">
        <v>177</v>
      </c>
      <c r="L11" s="67">
        <v>20</v>
      </c>
      <c r="M11" s="67">
        <v>20470</v>
      </c>
      <c r="N11" s="67">
        <v>16</v>
      </c>
      <c r="O11" s="60">
        <v>0</v>
      </c>
      <c r="P11" s="6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95">
        <v>2029</v>
      </c>
      <c r="X11" s="59">
        <v>0</v>
      </c>
      <c r="Y11" s="60">
        <v>0</v>
      </c>
      <c r="Z11" s="104">
        <v>0</v>
      </c>
      <c r="AA11" s="49"/>
    </row>
    <row r="12" spans="1:27" ht="21" customHeight="1">
      <c r="A12" s="12" t="s">
        <v>8</v>
      </c>
      <c r="B12" s="25">
        <v>6</v>
      </c>
      <c r="C12" s="25">
        <v>6</v>
      </c>
      <c r="D12" s="38">
        <v>8</v>
      </c>
      <c r="E12" s="38">
        <v>0</v>
      </c>
      <c r="F12" s="38">
        <v>20</v>
      </c>
      <c r="G12" s="38">
        <v>0</v>
      </c>
      <c r="H12" s="38">
        <v>0</v>
      </c>
      <c r="I12" s="60">
        <v>0</v>
      </c>
      <c r="J12" s="60">
        <v>0</v>
      </c>
      <c r="K12" s="67">
        <v>47</v>
      </c>
      <c r="L12" s="67">
        <v>15</v>
      </c>
      <c r="M12" s="67">
        <v>16427</v>
      </c>
      <c r="N12" s="67">
        <v>5</v>
      </c>
      <c r="O12" s="60">
        <v>0</v>
      </c>
      <c r="P12" s="60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95">
        <v>652</v>
      </c>
      <c r="X12" s="59">
        <v>1</v>
      </c>
      <c r="Y12" s="60">
        <v>0</v>
      </c>
      <c r="Z12" s="104">
        <v>0</v>
      </c>
      <c r="AA12" s="49"/>
    </row>
    <row r="13" spans="1:27" ht="21" customHeight="1">
      <c r="A13" s="12" t="s">
        <v>9</v>
      </c>
      <c r="B13" s="25">
        <v>8</v>
      </c>
      <c r="C13" s="25">
        <v>8</v>
      </c>
      <c r="D13" s="38">
        <v>16</v>
      </c>
      <c r="E13" s="38">
        <v>0</v>
      </c>
      <c r="F13" s="38">
        <v>36</v>
      </c>
      <c r="G13" s="38">
        <v>0</v>
      </c>
      <c r="H13" s="38">
        <v>0</v>
      </c>
      <c r="I13" s="60">
        <v>0</v>
      </c>
      <c r="J13" s="60">
        <v>0</v>
      </c>
      <c r="K13" s="67">
        <v>50</v>
      </c>
      <c r="L13" s="67">
        <v>5</v>
      </c>
      <c r="M13" s="67">
        <v>11112</v>
      </c>
      <c r="N13" s="67">
        <v>3</v>
      </c>
      <c r="O13" s="60">
        <v>0</v>
      </c>
      <c r="P13" s="60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95">
        <v>1061</v>
      </c>
      <c r="X13" s="59">
        <v>0</v>
      </c>
      <c r="Y13" s="60">
        <v>0</v>
      </c>
      <c r="Z13" s="104">
        <v>0</v>
      </c>
      <c r="AA13" s="49"/>
    </row>
    <row r="14" spans="1:27" ht="21" customHeight="1">
      <c r="A14" s="12" t="s">
        <v>10</v>
      </c>
      <c r="B14" s="25">
        <v>3</v>
      </c>
      <c r="C14" s="25">
        <v>3</v>
      </c>
      <c r="D14" s="38">
        <v>13</v>
      </c>
      <c r="E14" s="38">
        <v>0</v>
      </c>
      <c r="F14" s="38">
        <v>28</v>
      </c>
      <c r="G14" s="38">
        <v>0</v>
      </c>
      <c r="H14" s="38">
        <v>0</v>
      </c>
      <c r="I14" s="60">
        <v>0</v>
      </c>
      <c r="J14" s="60">
        <v>0</v>
      </c>
      <c r="K14" s="67">
        <v>4</v>
      </c>
      <c r="L14" s="67">
        <v>5</v>
      </c>
      <c r="M14" s="67">
        <v>12131</v>
      </c>
      <c r="N14" s="60">
        <f>-O9</f>
        <v>0</v>
      </c>
      <c r="O14" s="60">
        <v>0</v>
      </c>
      <c r="P14" s="60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95">
        <v>129</v>
      </c>
      <c r="X14" s="60">
        <v>0</v>
      </c>
      <c r="Y14" s="60">
        <v>0</v>
      </c>
      <c r="Z14" s="104">
        <v>0</v>
      </c>
      <c r="AA14" s="49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0">
        <v>0</v>
      </c>
      <c r="J15" s="60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95">
        <v>7</v>
      </c>
      <c r="X15" s="60">
        <v>0</v>
      </c>
      <c r="Y15" s="60">
        <v>0</v>
      </c>
      <c r="Z15" s="104">
        <v>0</v>
      </c>
      <c r="AA15" s="49"/>
    </row>
    <row r="16" spans="1:27" ht="21" customHeight="1">
      <c r="A16" s="12" t="s">
        <v>12</v>
      </c>
      <c r="B16" s="26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0">
        <v>0</v>
      </c>
      <c r="J16" s="60">
        <v>0</v>
      </c>
      <c r="K16" s="38">
        <v>0</v>
      </c>
      <c r="L16" s="69">
        <v>0</v>
      </c>
      <c r="M16" s="69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95">
        <v>0</v>
      </c>
      <c r="X16" s="60">
        <v>0</v>
      </c>
      <c r="Y16" s="60">
        <v>0</v>
      </c>
      <c r="Z16" s="104">
        <v>0</v>
      </c>
      <c r="AA16" s="49"/>
    </row>
    <row r="17" spans="1:27" ht="21" customHeight="1">
      <c r="A17" s="12" t="s">
        <v>13</v>
      </c>
      <c r="B17" s="2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0">
        <v>0</v>
      </c>
      <c r="J17" s="60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95">
        <v>8</v>
      </c>
      <c r="X17" s="60">
        <v>0</v>
      </c>
      <c r="Y17" s="60">
        <v>0</v>
      </c>
      <c r="Z17" s="104">
        <v>0</v>
      </c>
      <c r="AA17" s="49"/>
    </row>
    <row r="18" spans="1:27" ht="21" customHeight="1">
      <c r="A18" s="12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0">
        <v>0</v>
      </c>
      <c r="J18" s="60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60">
        <v>0</v>
      </c>
      <c r="Y18" s="60">
        <v>0</v>
      </c>
      <c r="Z18" s="104">
        <v>0</v>
      </c>
      <c r="AA18" s="49"/>
    </row>
    <row r="19" spans="1:27" ht="21" customHeight="1">
      <c r="A19" s="12" t="s">
        <v>15</v>
      </c>
      <c r="B19" s="26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04">
        <v>0</v>
      </c>
      <c r="AA19" s="49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9">
        <v>0</v>
      </c>
      <c r="J20" s="64">
        <v>21</v>
      </c>
      <c r="K20" s="60">
        <v>0</v>
      </c>
      <c r="L20" s="60">
        <v>0</v>
      </c>
      <c r="M20" s="60">
        <v>0</v>
      </c>
      <c r="N20" s="60">
        <v>0</v>
      </c>
      <c r="O20" s="60">
        <v>9</v>
      </c>
      <c r="P20" s="60">
        <v>39000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04">
        <v>0</v>
      </c>
      <c r="AA20" s="49"/>
    </row>
    <row r="21" spans="1:27" ht="21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5"/>
      <c r="AA21" s="49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5"/>
      <c r="AA22" s="49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5"/>
      <c r="AA23" s="49"/>
    </row>
    <row r="24" spans="1:27" ht="21" customHeight="1">
      <c r="A24" s="12"/>
      <c r="B24" s="2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6"/>
      <c r="AA24" s="49"/>
    </row>
    <row r="25" spans="1:27" ht="21" customHeight="1">
      <c r="A25" s="12"/>
      <c r="B25" s="2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7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6"/>
      <c r="X26" s="96"/>
      <c r="Y26" s="96"/>
      <c r="Z26" s="96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44</v>
      </c>
      <c r="F28" s="53"/>
      <c r="G28" s="49"/>
      <c r="H28" s="49"/>
      <c r="I28" s="14"/>
      <c r="J28" s="53"/>
      <c r="K28" s="53"/>
      <c r="L28" s="14" t="s">
        <v>56</v>
      </c>
      <c r="M28" s="49"/>
      <c r="N28" s="49"/>
      <c r="O28" s="49"/>
      <c r="P28" s="61"/>
      <c r="Q28" s="53"/>
      <c r="R28" s="61" t="s">
        <v>63</v>
      </c>
      <c r="S28" s="49"/>
      <c r="T28" s="49"/>
      <c r="U28" s="49"/>
      <c r="V28" s="49"/>
      <c r="W28" s="15"/>
      <c r="X28" s="15"/>
      <c r="Y28" s="15"/>
      <c r="Z28" s="108" t="s">
        <v>75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61"/>
      <c r="J29" s="53"/>
      <c r="K29" s="53"/>
      <c r="L29" s="61" t="s">
        <v>57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9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2"/>
      <c r="S34" s="82"/>
      <c r="T34" s="49"/>
      <c r="U34" s="49"/>
      <c r="V34" s="49"/>
      <c r="W34" s="49"/>
      <c r="X34" s="49"/>
      <c r="Y34" s="49"/>
      <c r="Z34" s="49"/>
    </row>
    <row r="35" spans="1:26" ht="20.1" customHeight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/>
      <c r="U35" s="14"/>
      <c r="V35" s="14"/>
      <c r="W35" s="14"/>
      <c r="X35" s="14"/>
      <c r="Y35" s="14"/>
      <c r="Z35" s="14"/>
    </row>
    <row r="36" spans="1:26" ht="20.1" customHeight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26" ht="20.1" customHeight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4"/>
      <c r="U40" s="14"/>
      <c r="V40" s="14"/>
      <c r="W40" s="14"/>
      <c r="X40" s="14"/>
      <c r="Y40" s="14"/>
      <c r="Z40" s="14"/>
    </row>
    <row r="41" spans="1:26" ht="20.1" customHeight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/>
      <c r="U41" s="14"/>
      <c r="V41" s="14"/>
      <c r="W41" s="14"/>
      <c r="X41" s="14"/>
      <c r="Y41" s="14"/>
      <c r="Z41" s="14"/>
    </row>
    <row r="42" spans="1:19" ht="15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18" t="s">
        <v>34</v>
      </c>
      <c r="B47" s="3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18" t="s">
        <v>35</v>
      </c>
      <c r="B48" s="3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2" ht="15">
      <c r="A49" s="19"/>
      <c r="B49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