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防空設備" sheetId="1" r:id="rId1"/>
  </sheets>
  <definedNames>
    <definedName name="pp">#N/A</definedName>
  </definedNames>
  <calcPr fullCalcOnLoad="1"/>
</workbook>
</file>

<file path=xl/sharedStrings.xml><?xml version="1.0" encoding="utf-8"?>
<sst xmlns="http://schemas.openxmlformats.org/spreadsheetml/2006/main" count="51" uniqueCount="41">
  <si>
    <t>公   開  類</t>
  </si>
  <si>
    <t>年       報</t>
  </si>
  <si>
    <t>臺中市政府警察局第五分局防空疏散避難設施</t>
  </si>
  <si>
    <t xml:space="preserve">  區域別</t>
  </si>
  <si>
    <t xml:space="preserve"> 總       計</t>
  </si>
  <si>
    <t>北屯派出所</t>
  </si>
  <si>
    <t>水湳派出所</t>
  </si>
  <si>
    <t>四平派出所</t>
  </si>
  <si>
    <t>東山派出所</t>
  </si>
  <si>
    <t>文昌派出所</t>
  </si>
  <si>
    <t>松安派出所</t>
  </si>
  <si>
    <t>上年底數</t>
  </si>
  <si>
    <t>本年異動數</t>
  </si>
  <si>
    <t>備　　註</t>
  </si>
  <si>
    <t>填  表</t>
  </si>
  <si>
    <t>資料來源：本分局保安民防組。</t>
  </si>
  <si>
    <t>填表說明：本表編製一式3份，1份送警察局民防管制中心，1份送本分局會計室，1份自存。</t>
  </si>
  <si>
    <t>增加數</t>
  </si>
  <si>
    <t>減少數</t>
  </si>
  <si>
    <t>合計</t>
  </si>
  <si>
    <t>撤管</t>
  </si>
  <si>
    <t>解除建檔</t>
  </si>
  <si>
    <t>本表於次年2月10日前編報</t>
  </si>
  <si>
    <t>容  量</t>
  </si>
  <si>
    <t>總  計</t>
  </si>
  <si>
    <t>(人)</t>
  </si>
  <si>
    <t>審  核</t>
  </si>
  <si>
    <t>經主管建築機關核定之防空避難設備</t>
  </si>
  <si>
    <t>數  量</t>
  </si>
  <si>
    <t>(處)</t>
  </si>
  <si>
    <t>中華民國108年底</t>
  </si>
  <si>
    <t>業務主管人員</t>
  </si>
  <si>
    <t>主辦統計人員</t>
  </si>
  <si>
    <t>防     空     洞</t>
  </si>
  <si>
    <t>機關首長</t>
  </si>
  <si>
    <t>編製機關</t>
  </si>
  <si>
    <t>表號</t>
  </si>
  <si>
    <t>防  空  掩  體</t>
  </si>
  <si>
    <t>臺中市政府警察局第五分局</t>
  </si>
  <si>
    <t>10954-03-01-3</t>
  </si>
  <si>
    <t>中華民國109年1月20 日編製</t>
  </si>
</sst>
</file>

<file path=xl/styles.xml><?xml version="1.0" encoding="utf-8"?>
<styleSheet xmlns="http://schemas.openxmlformats.org/spreadsheetml/2006/main">
  <numFmts count="1">
    <numFmt numFmtId="188" formatCode="0\ ;\-0\ ;&quot; - &quot;;@\ 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2"/>
      <color rgb="FF000000"/>
      <name val="Times New Roman"/>
      <family val="2"/>
    </font>
    <font>
      <sz val="12"/>
      <color rgb="FF000000"/>
      <name val="標楷體"/>
      <family val="2"/>
    </font>
    <font>
      <b/>
      <sz val="22"/>
      <color rgb="FF000000"/>
      <name val="標楷體"/>
      <family val="2"/>
    </font>
    <font>
      <sz val="13"/>
      <color rgb="FF000000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0"/>
      <color rgb="FFFF0000"/>
      <name val="標楷體"/>
      <family val="2"/>
    </font>
    <font>
      <sz val="22"/>
      <color rgb="FF000000"/>
      <name val="標楷體"/>
      <family val="2"/>
    </font>
    <font>
      <sz val="11"/>
      <color rgb="FF000000"/>
      <name val="標楷體"/>
      <family val="2"/>
    </font>
    <font>
      <sz val="12"/>
      <color rgb="FFFF0000"/>
      <name val="標楷體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hair">
        <color rgb="FF000000"/>
      </bottom>
    </border>
    <border>
      <left/>
      <right style="medium">
        <color rgb="FF000000"/>
      </right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/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/>
      <top/>
      <bottom style="hair">
        <color rgb="FF000000"/>
      </bottom>
    </border>
    <border>
      <left style="hair">
        <color rgb="FF000000"/>
      </left>
      <right/>
      <top style="medium">
        <color rgb="FF000000"/>
      </top>
      <bottom style="hair">
        <color rgb="FF000000"/>
      </bottom>
    </border>
    <border>
      <left style="hair">
        <color rgb="FF000000"/>
      </left>
      <right/>
      <top/>
      <bottom/>
    </border>
    <border>
      <left style="hair">
        <color rgb="FF000000"/>
      </left>
      <right/>
      <top/>
      <bottom style="medium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5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5" fillId="0" borderId="0" xfId="20" applyFont="1" applyAlignment="1">
      <alignment horizontal="left" vertical="center"/>
    </xf>
    <xf numFmtId="0" fontId="6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 wrapText="1"/>
    </xf>
    <xf numFmtId="0" fontId="3" fillId="0" borderId="3" xfId="20" applyFont="1" applyBorder="1" applyAlignment="1">
      <alignment horizontal="center" vertical="center"/>
    </xf>
    <xf numFmtId="0" fontId="3" fillId="0" borderId="0" xfId="20" applyFont="1" applyAlignment="1">
      <alignment horizontal="left" vertical="center"/>
    </xf>
    <xf numFmtId="0" fontId="7" fillId="0" borderId="0" xfId="20" applyFont="1" applyAlignment="1">
      <alignment vertical="center"/>
    </xf>
    <xf numFmtId="0" fontId="7" fillId="0" borderId="0" xfId="20" applyFont="1" applyAlignment="1">
      <alignment horizontal="left" vertical="center"/>
    </xf>
    <xf numFmtId="0" fontId="3" fillId="0" borderId="7" xfId="20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 wrapText="1"/>
    </xf>
    <xf numFmtId="0" fontId="8" fillId="0" borderId="0" xfId="20" applyFont="1" applyAlignment="1">
      <alignment vertical="center"/>
    </xf>
    <xf numFmtId="0" fontId="8" fillId="0" borderId="0" xfId="20" applyFont="1" applyAlignment="1">
      <alignment horizontal="left" vertical="center"/>
    </xf>
    <xf numFmtId="0" fontId="3" fillId="0" borderId="9" xfId="20" applyFont="1" applyBorder="1" applyAlignment="1">
      <alignment horizontal="center" vertical="center"/>
    </xf>
    <xf numFmtId="0" fontId="6" fillId="0" borderId="10" xfId="20" applyFont="1" applyBorder="1" applyAlignment="1">
      <alignment horizontal="left" vertical="center"/>
    </xf>
    <xf numFmtId="0" fontId="3" fillId="0" borderId="11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center"/>
    </xf>
    <xf numFmtId="0" fontId="3" fillId="0" borderId="13" xfId="20" applyFont="1" applyBorder="1" applyAlignment="1">
      <alignment horizontal="center" vertical="center"/>
    </xf>
    <xf numFmtId="188" fontId="3" fillId="0" borderId="14" xfId="20" applyNumberFormat="1" applyFont="1" applyBorder="1" applyAlignment="1">
      <alignment horizontal="right" vertical="center"/>
    </xf>
    <xf numFmtId="188" fontId="3" fillId="0" borderId="15" xfId="20" applyNumberFormat="1" applyFont="1" applyBorder="1" applyAlignment="1">
      <alignment horizontal="right" vertical="center"/>
    </xf>
    <xf numFmtId="0" fontId="3" fillId="0" borderId="16" xfId="20" applyFont="1" applyBorder="1" applyAlignment="1">
      <alignment horizontal="right" vertical="center"/>
    </xf>
    <xf numFmtId="0" fontId="3" fillId="0" borderId="17" xfId="20" applyFont="1" applyBorder="1" applyAlignment="1">
      <alignment horizontal="right" vertical="center"/>
    </xf>
    <xf numFmtId="0" fontId="3" fillId="0" borderId="2" xfId="20" applyFont="1" applyBorder="1" applyAlignment="1">
      <alignment vertical="center"/>
    </xf>
    <xf numFmtId="0" fontId="3" fillId="0" borderId="10" xfId="20" applyFont="1" applyBorder="1" applyAlignment="1">
      <alignment vertical="center"/>
    </xf>
    <xf numFmtId="0" fontId="3" fillId="0" borderId="0" xfId="20" applyFont="1" applyAlignment="1">
      <alignment horizontal="right" vertical="center"/>
    </xf>
    <xf numFmtId="0" fontId="3" fillId="0" borderId="18" xfId="20" applyFont="1" applyBorder="1" applyAlignment="1">
      <alignment horizontal="left" vertical="center" wrapText="1"/>
    </xf>
    <xf numFmtId="0" fontId="3" fillId="0" borderId="19" xfId="20" applyFont="1" applyBorder="1" applyAlignment="1">
      <alignment horizontal="center" vertical="center"/>
    </xf>
    <xf numFmtId="0" fontId="3" fillId="0" borderId="20" xfId="20" applyFont="1" applyBorder="1" applyAlignment="1" applyProtection="1">
      <alignment horizontal="center" vertical="center"/>
      <protection locked="0"/>
    </xf>
    <xf numFmtId="188" fontId="3" fillId="0" borderId="17" xfId="20" applyNumberFormat="1" applyFont="1" applyBorder="1" applyAlignment="1" applyProtection="1">
      <alignment horizontal="right" vertical="center"/>
      <protection locked="0"/>
    </xf>
    <xf numFmtId="188" fontId="3" fillId="0" borderId="16" xfId="20" applyNumberFormat="1" applyFont="1" applyBorder="1" applyAlignment="1" applyProtection="1">
      <alignment horizontal="right" vertical="center"/>
      <protection locked="0"/>
    </xf>
    <xf numFmtId="49" fontId="3" fillId="0" borderId="0" xfId="20" applyNumberFormat="1" applyFont="1" applyAlignment="1">
      <alignment horizontal="center" vertical="center"/>
    </xf>
    <xf numFmtId="0" fontId="3" fillId="0" borderId="2" xfId="20" applyFont="1" applyBorder="1" applyAlignment="1" applyProtection="1">
      <alignment vertical="center"/>
      <protection locked="0"/>
    </xf>
    <xf numFmtId="0" fontId="3" fillId="0" borderId="10" xfId="20" applyFont="1" applyBorder="1" applyAlignment="1" applyProtection="1">
      <alignment vertical="center"/>
      <protection locked="0"/>
    </xf>
    <xf numFmtId="0" fontId="3" fillId="0" borderId="0" xfId="20" applyFont="1" applyAlignment="1">
      <alignment vertical="center"/>
    </xf>
    <xf numFmtId="0" fontId="3" fillId="0" borderId="0" xfId="20" applyFont="1" applyAlignment="1">
      <alignment vertical="top"/>
    </xf>
    <xf numFmtId="0" fontId="3" fillId="0" borderId="10" xfId="20" applyFont="1" applyBorder="1" applyAlignment="1">
      <alignment horizontal="center" vertical="center"/>
    </xf>
    <xf numFmtId="0" fontId="3" fillId="0" borderId="18" xfId="20" applyFont="1" applyBorder="1" applyAlignment="1">
      <alignment horizontal="center" vertical="center"/>
    </xf>
    <xf numFmtId="188" fontId="3" fillId="0" borderId="17" xfId="20" applyNumberFormat="1" applyFont="1" applyBorder="1" applyAlignment="1" applyProtection="1">
      <alignment vertical="center"/>
      <protection locked="0"/>
    </xf>
    <xf numFmtId="0" fontId="3" fillId="0" borderId="1" xfId="20" applyFont="1" applyBorder="1" applyAlignment="1">
      <alignment horizontal="left" vertical="center"/>
    </xf>
    <xf numFmtId="0" fontId="9" fillId="0" borderId="0" xfId="20" applyFont="1" applyAlignment="1">
      <alignment horizontal="left" vertical="center"/>
    </xf>
    <xf numFmtId="0" fontId="10" fillId="0" borderId="1" xfId="20" applyFont="1" applyBorder="1" applyAlignment="1">
      <alignment horizontal="left" vertical="center"/>
    </xf>
    <xf numFmtId="0" fontId="6" fillId="0" borderId="1" xfId="20" applyFont="1" applyBorder="1" applyAlignment="1">
      <alignment horizontal="center" vertical="center"/>
    </xf>
    <xf numFmtId="0" fontId="3" fillId="0" borderId="0" xfId="20" applyFont="1" applyAlignment="1" applyProtection="1">
      <alignment horizontal="left" vertical="center"/>
      <protection locked="0"/>
    </xf>
    <xf numFmtId="188" fontId="3" fillId="0" borderId="21" xfId="20" applyNumberFormat="1" applyFont="1" applyBorder="1" applyAlignment="1" applyProtection="1">
      <alignment horizontal="right" vertical="center"/>
      <protection locked="0"/>
    </xf>
    <xf numFmtId="0" fontId="10" fillId="0" borderId="0" xfId="20" applyFont="1" applyAlignment="1">
      <alignment horizontal="right" vertical="center"/>
    </xf>
    <xf numFmtId="188" fontId="3" fillId="0" borderId="0" xfId="20" applyNumberFormat="1" applyFont="1" applyAlignment="1">
      <alignment horizontal="left" vertical="center"/>
    </xf>
    <xf numFmtId="0" fontId="11" fillId="0" borderId="0" xfId="2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 topLeftCell="A20">
      <selection activeCell="E25" sqref="E25"/>
    </sheetView>
  </sheetViews>
  <sheetFormatPr defaultColWidth="9.28125" defaultRowHeight="15"/>
  <cols>
    <col min="1" max="2" width="5.00390625" style="37" customWidth="1"/>
    <col min="3" max="3" width="9.421875" style="37" customWidth="1"/>
    <col min="4" max="10" width="20.8515625" style="37" customWidth="1"/>
    <col min="11" max="16384" width="9.00390625" style="37" bestFit="1" customWidth="1"/>
  </cols>
  <sheetData>
    <row r="1" spans="1:10" ht="20.1" customHeight="1">
      <c r="A1" s="2" t="s">
        <v>0</v>
      </c>
      <c r="B1" s="2"/>
      <c r="C1" s="2"/>
      <c r="I1" s="42" t="s">
        <v>35</v>
      </c>
      <c r="J1" s="44" t="s">
        <v>38</v>
      </c>
    </row>
    <row r="2" spans="1:10" ht="20.1" customHeight="1">
      <c r="A2" s="2" t="s">
        <v>1</v>
      </c>
      <c r="B2" s="2"/>
      <c r="C2" s="2"/>
      <c r="D2" s="18" t="s">
        <v>22</v>
      </c>
      <c r="E2" s="27"/>
      <c r="F2" s="27"/>
      <c r="G2" s="27"/>
      <c r="I2" s="42" t="s">
        <v>36</v>
      </c>
      <c r="J2" s="45" t="s">
        <v>39</v>
      </c>
    </row>
    <row r="3" spans="1:10" ht="40.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ht="21.95" customHeight="1">
      <c r="A4" s="4"/>
      <c r="B4" s="4"/>
      <c r="C4" s="4"/>
      <c r="D4" s="10"/>
      <c r="E4" s="10"/>
      <c r="F4" s="34" t="s">
        <v>30</v>
      </c>
      <c r="G4" s="39"/>
      <c r="H4" s="10"/>
      <c r="I4" s="43"/>
      <c r="J4" s="46"/>
    </row>
    <row r="5" spans="1:10" ht="42" customHeight="1">
      <c r="A5" s="5" t="s">
        <v>3</v>
      </c>
      <c r="B5" s="5"/>
      <c r="C5" s="5"/>
      <c r="D5" s="19" t="s">
        <v>23</v>
      </c>
      <c r="E5" s="29" t="s">
        <v>27</v>
      </c>
      <c r="F5" s="29"/>
      <c r="G5" s="40" t="s">
        <v>33</v>
      </c>
      <c r="H5" s="40"/>
      <c r="I5" s="40" t="s">
        <v>37</v>
      </c>
      <c r="J5" s="40"/>
    </row>
    <row r="6" spans="1:10" ht="24.95" customHeight="1">
      <c r="A6" s="5"/>
      <c r="B6" s="5"/>
      <c r="C6" s="5"/>
      <c r="D6" s="20" t="s">
        <v>24</v>
      </c>
      <c r="E6" s="30" t="s">
        <v>28</v>
      </c>
      <c r="F6" s="30" t="s">
        <v>23</v>
      </c>
      <c r="G6" s="30" t="s">
        <v>28</v>
      </c>
      <c r="H6" s="30" t="s">
        <v>23</v>
      </c>
      <c r="I6" s="30" t="s">
        <v>28</v>
      </c>
      <c r="J6" s="30" t="s">
        <v>23</v>
      </c>
    </row>
    <row r="7" spans="1:10" ht="24.95" customHeight="1">
      <c r="A7" s="5"/>
      <c r="B7" s="5"/>
      <c r="C7" s="5"/>
      <c r="D7" s="21" t="s">
        <v>25</v>
      </c>
      <c r="E7" s="31" t="s">
        <v>29</v>
      </c>
      <c r="F7" s="31" t="s">
        <v>25</v>
      </c>
      <c r="G7" s="31" t="s">
        <v>29</v>
      </c>
      <c r="H7" s="31" t="s">
        <v>25</v>
      </c>
      <c r="I7" s="31" t="s">
        <v>29</v>
      </c>
      <c r="J7" s="31" t="s">
        <v>25</v>
      </c>
    </row>
    <row r="8" spans="1:10" ht="24.95" customHeight="1">
      <c r="A8" s="6" t="s">
        <v>4</v>
      </c>
      <c r="B8" s="6"/>
      <c r="C8" s="6"/>
      <c r="D8" s="22">
        <f>SUM(D9:D22)</f>
        <v>1196419</v>
      </c>
      <c r="E8" s="32">
        <f>SUM(E9:E22)</f>
        <v>2535</v>
      </c>
      <c r="F8" s="32">
        <f>SUM(F9:F22)</f>
        <v>1196419</v>
      </c>
      <c r="G8" s="32">
        <f>SUM(G9:G22)</f>
        <v>0</v>
      </c>
      <c r="H8" s="32">
        <f>SUM(H9:H22)</f>
        <v>0</v>
      </c>
      <c r="I8" s="32">
        <f>SUM(I9:I22)</f>
        <v>0</v>
      </c>
      <c r="J8" s="32">
        <f>SUM(J9:J22)</f>
        <v>0</v>
      </c>
    </row>
    <row r="9" spans="1:10" ht="20.25" customHeight="1">
      <c r="A9" s="7" t="s">
        <v>5</v>
      </c>
      <c r="B9" s="7"/>
      <c r="C9" s="7"/>
      <c r="D9" s="22">
        <f>SUM(F9,H9,J9)</f>
        <v>229179</v>
      </c>
      <c r="E9" s="32">
        <v>1027</v>
      </c>
      <c r="F9" s="32">
        <v>229179</v>
      </c>
      <c r="G9" s="32">
        <v>0</v>
      </c>
      <c r="H9" s="32">
        <v>0</v>
      </c>
      <c r="I9" s="32">
        <v>0</v>
      </c>
      <c r="J9" s="32">
        <v>0</v>
      </c>
    </row>
    <row r="10" spans="1:10" ht="20.25" customHeight="1">
      <c r="A10" s="7" t="s">
        <v>6</v>
      </c>
      <c r="B10" s="7"/>
      <c r="C10" s="7"/>
      <c r="D10" s="22">
        <f>SUM(F10,H10,J10)</f>
        <v>102981</v>
      </c>
      <c r="E10" s="32">
        <v>202</v>
      </c>
      <c r="F10" s="32">
        <v>102981</v>
      </c>
      <c r="G10" s="32">
        <v>0</v>
      </c>
      <c r="H10" s="33">
        <v>0</v>
      </c>
      <c r="I10" s="33">
        <v>0</v>
      </c>
      <c r="J10" s="47">
        <v>0</v>
      </c>
    </row>
    <row r="11" spans="1:10" ht="20.25" customHeight="1">
      <c r="A11" s="7" t="s">
        <v>7</v>
      </c>
      <c r="B11" s="7"/>
      <c r="C11" s="7"/>
      <c r="D11" s="22">
        <f>SUM(F11,H11,J11)</f>
        <v>201638</v>
      </c>
      <c r="E11" s="32">
        <v>396</v>
      </c>
      <c r="F11" s="32">
        <v>201638</v>
      </c>
      <c r="G11" s="32">
        <v>0</v>
      </c>
      <c r="H11" s="33">
        <v>0</v>
      </c>
      <c r="I11" s="33">
        <v>0</v>
      </c>
      <c r="J11" s="47">
        <v>0</v>
      </c>
    </row>
    <row r="12" spans="1:10" ht="20.25" customHeight="1">
      <c r="A12" s="7" t="s">
        <v>8</v>
      </c>
      <c r="B12" s="7"/>
      <c r="C12" s="7"/>
      <c r="D12" s="22">
        <f>SUM(F12,H12,J12)</f>
        <v>197998</v>
      </c>
      <c r="E12" s="32">
        <v>226</v>
      </c>
      <c r="F12" s="32">
        <v>197998</v>
      </c>
      <c r="G12" s="33">
        <v>0</v>
      </c>
      <c r="H12" s="33">
        <v>0</v>
      </c>
      <c r="I12" s="33">
        <v>0</v>
      </c>
      <c r="J12" s="47">
        <v>0</v>
      </c>
    </row>
    <row r="13" spans="1:10" ht="20.25" customHeight="1">
      <c r="A13" s="7" t="s">
        <v>9</v>
      </c>
      <c r="B13" s="7"/>
      <c r="C13" s="7"/>
      <c r="D13" s="22">
        <f>SUM(F13,H13,J13)</f>
        <v>176643</v>
      </c>
      <c r="E13" s="32">
        <v>85</v>
      </c>
      <c r="F13" s="32">
        <v>176643</v>
      </c>
      <c r="G13" s="33">
        <v>0</v>
      </c>
      <c r="H13" s="33">
        <v>0</v>
      </c>
      <c r="I13" s="33">
        <v>0</v>
      </c>
      <c r="J13" s="47">
        <v>0</v>
      </c>
    </row>
    <row r="14" spans="1:10" ht="20.25" customHeight="1">
      <c r="A14" s="7" t="s">
        <v>10</v>
      </c>
      <c r="B14" s="7"/>
      <c r="C14" s="7"/>
      <c r="D14" s="22">
        <f>SUM(F14,H14,J14)</f>
        <v>287980</v>
      </c>
      <c r="E14" s="32">
        <v>599</v>
      </c>
      <c r="F14" s="32">
        <v>287980</v>
      </c>
      <c r="G14" s="33">
        <v>0</v>
      </c>
      <c r="H14" s="33">
        <v>0</v>
      </c>
      <c r="I14" s="33">
        <v>0</v>
      </c>
      <c r="J14" s="47">
        <v>0</v>
      </c>
    </row>
    <row r="15" spans="1:10" ht="20.25" customHeight="1">
      <c r="A15" s="7"/>
      <c r="B15" s="7"/>
      <c r="C15" s="7"/>
      <c r="D15" s="22">
        <v>0</v>
      </c>
      <c r="E15" s="32">
        <v>0</v>
      </c>
      <c r="F15" s="32">
        <v>0</v>
      </c>
      <c r="G15" s="33">
        <v>0</v>
      </c>
      <c r="H15" s="33">
        <v>0</v>
      </c>
      <c r="I15" s="33">
        <v>0</v>
      </c>
      <c r="J15" s="47">
        <v>0</v>
      </c>
    </row>
    <row r="16" spans="1:10" ht="20.25" customHeight="1">
      <c r="A16" s="7"/>
      <c r="B16" s="7"/>
      <c r="C16" s="7"/>
      <c r="D16" s="2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47">
        <v>0</v>
      </c>
    </row>
    <row r="17" spans="1:10" ht="20.25" customHeight="1">
      <c r="A17" s="7"/>
      <c r="B17" s="7"/>
      <c r="C17" s="7"/>
      <c r="D17" s="2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47">
        <v>0</v>
      </c>
    </row>
    <row r="18" spans="1:10" ht="20.25" customHeight="1">
      <c r="A18" s="7"/>
      <c r="B18" s="7"/>
      <c r="C18" s="7"/>
      <c r="D18" s="2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47">
        <v>0</v>
      </c>
    </row>
    <row r="19" spans="1:14" ht="20.25" customHeight="1">
      <c r="A19" s="7"/>
      <c r="B19" s="7"/>
      <c r="C19" s="7"/>
      <c r="D19" s="2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47">
        <v>0</v>
      </c>
      <c r="K19"/>
      <c r="L19"/>
      <c r="M19"/>
      <c r="N19"/>
    </row>
    <row r="20" spans="1:14" ht="20.25" customHeight="1">
      <c r="A20" s="7"/>
      <c r="B20" s="7"/>
      <c r="C20" s="7"/>
      <c r="D20" s="2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47">
        <v>0</v>
      </c>
      <c r="K20"/>
      <c r="L20"/>
      <c r="M20"/>
      <c r="N20"/>
    </row>
    <row r="21" spans="1:14" ht="20.25" customHeight="1">
      <c r="A21" s="7"/>
      <c r="B21" s="7"/>
      <c r="C21" s="7"/>
      <c r="D21" s="2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47">
        <v>0</v>
      </c>
      <c r="K21"/>
      <c r="L21"/>
      <c r="M21"/>
      <c r="N21"/>
    </row>
    <row r="22" spans="1:14" ht="20.25" customHeight="1">
      <c r="A22" s="7"/>
      <c r="B22" s="7"/>
      <c r="C22" s="7"/>
      <c r="D22" s="2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47">
        <v>0</v>
      </c>
      <c r="K22"/>
      <c r="L22"/>
      <c r="M22"/>
      <c r="N22"/>
    </row>
    <row r="23" spans="1:14" ht="20.25" customHeight="1">
      <c r="A23" s="7" t="s">
        <v>11</v>
      </c>
      <c r="B23" s="7"/>
      <c r="C23" s="7"/>
      <c r="D23" s="24">
        <v>1172605</v>
      </c>
      <c r="E23" s="33">
        <v>2550</v>
      </c>
      <c r="F23" s="33">
        <v>1172605</v>
      </c>
      <c r="G23" s="33">
        <v>0</v>
      </c>
      <c r="H23" s="33">
        <v>0</v>
      </c>
      <c r="I23" s="33">
        <v>0</v>
      </c>
      <c r="J23" s="47">
        <v>0</v>
      </c>
      <c r="K23" s="49"/>
      <c r="L23" s="49"/>
      <c r="M23" s="49"/>
      <c r="N23" s="49"/>
    </row>
    <row r="24" spans="1:10" ht="24.95" customHeight="1">
      <c r="A24" s="8" t="s">
        <v>12</v>
      </c>
      <c r="B24" s="13" t="s">
        <v>17</v>
      </c>
      <c r="C24" s="13"/>
      <c r="D24" s="22">
        <v>52843</v>
      </c>
      <c r="E24" s="33">
        <v>20</v>
      </c>
      <c r="F24" s="33">
        <v>52843</v>
      </c>
      <c r="G24" s="33">
        <v>0</v>
      </c>
      <c r="H24" s="33">
        <v>0</v>
      </c>
      <c r="I24" s="33">
        <v>0</v>
      </c>
      <c r="J24" s="47">
        <v>0</v>
      </c>
    </row>
    <row r="25" spans="1:10" ht="24.95" customHeight="1">
      <c r="A25" s="8"/>
      <c r="B25" s="14" t="s">
        <v>18</v>
      </c>
      <c r="C25" s="13" t="s">
        <v>19</v>
      </c>
      <c r="D25" s="24">
        <v>29029</v>
      </c>
      <c r="E25" s="33">
        <v>35</v>
      </c>
      <c r="F25" s="33">
        <v>29029</v>
      </c>
      <c r="G25" s="33">
        <v>0</v>
      </c>
      <c r="H25" s="33">
        <v>0</v>
      </c>
      <c r="I25" s="33">
        <v>0</v>
      </c>
      <c r="J25" s="47">
        <v>0</v>
      </c>
    </row>
    <row r="26" spans="1:10" ht="24.95" customHeight="1">
      <c r="A26" s="8"/>
      <c r="B26" s="8"/>
      <c r="C26" s="13" t="s">
        <v>20</v>
      </c>
      <c r="D26" s="24">
        <v>6844</v>
      </c>
      <c r="E26" s="33">
        <v>20</v>
      </c>
      <c r="F26" s="33">
        <v>6844</v>
      </c>
      <c r="G26" s="33">
        <v>0</v>
      </c>
      <c r="H26" s="33">
        <v>0</v>
      </c>
      <c r="I26" s="33">
        <v>0</v>
      </c>
      <c r="J26" s="47">
        <v>0</v>
      </c>
    </row>
    <row r="27" spans="1:10" ht="24.95" customHeight="1">
      <c r="A27" s="8"/>
      <c r="B27" s="8"/>
      <c r="C27" s="17" t="s">
        <v>21</v>
      </c>
      <c r="D27" s="25">
        <v>22185</v>
      </c>
      <c r="E27" s="32">
        <v>15</v>
      </c>
      <c r="F27" s="32">
        <v>22185</v>
      </c>
      <c r="G27" s="41">
        <v>0</v>
      </c>
      <c r="H27" s="41">
        <v>0</v>
      </c>
      <c r="I27" s="41">
        <v>0</v>
      </c>
      <c r="J27" s="41">
        <v>0</v>
      </c>
    </row>
    <row r="28" spans="1:10" ht="12.75" customHeight="1">
      <c r="A28" s="9" t="s">
        <v>13</v>
      </c>
      <c r="B28" s="9"/>
      <c r="C28" s="9"/>
      <c r="D28" s="26"/>
      <c r="E28" s="26"/>
      <c r="F28" s="35"/>
      <c r="G28" s="35"/>
      <c r="H28" s="35"/>
      <c r="I28" s="35"/>
      <c r="J28" s="35"/>
    </row>
    <row r="29" spans="1:10" ht="12.75" customHeight="1">
      <c r="A29" s="9"/>
      <c r="B29" s="9"/>
      <c r="C29" s="9"/>
      <c r="D29" s="27"/>
      <c r="E29" s="27"/>
      <c r="F29" s="36"/>
      <c r="G29" s="36"/>
      <c r="H29" s="36"/>
      <c r="I29" s="36"/>
      <c r="J29" s="36"/>
    </row>
    <row r="30" spans="1:10" ht="20.1" customHeight="1">
      <c r="A30" s="10" t="s">
        <v>14</v>
      </c>
      <c r="B30" s="10"/>
      <c r="C30" s="10"/>
      <c r="D30" s="28" t="s">
        <v>26</v>
      </c>
      <c r="F30" s="37" t="s">
        <v>31</v>
      </c>
      <c r="H30" s="37" t="s">
        <v>34</v>
      </c>
      <c r="J30" s="48" t="s">
        <v>40</v>
      </c>
    </row>
    <row r="31" s="38" customFormat="1" ht="17.25" customHeight="1">
      <c r="F31" s="38" t="s">
        <v>32</v>
      </c>
    </row>
    <row r="32" spans="1:3" s="50" customFormat="1" ht="20.1" customHeight="1">
      <c r="A32" s="11" t="s">
        <v>15</v>
      </c>
      <c r="B32" s="15"/>
      <c r="C32" s="15"/>
    </row>
    <row r="33" spans="1:3" s="50" customFormat="1" ht="20.1" customHeight="1">
      <c r="A33" s="12" t="s">
        <v>16</v>
      </c>
      <c r="B33" s="16"/>
      <c r="C33" s="16"/>
    </row>
  </sheetData>
  <mergeCells count="28">
    <mergeCell ref="A22:C22"/>
    <mergeCell ref="A23:C23"/>
    <mergeCell ref="A24:A27"/>
    <mergeCell ref="B24:C24"/>
    <mergeCell ref="B25:B27"/>
    <mergeCell ref="A28:C29"/>
    <mergeCell ref="A16:C16"/>
    <mergeCell ref="A17:C17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A1:C1"/>
    <mergeCell ref="A2:C2"/>
    <mergeCell ref="A3:J3"/>
    <mergeCell ref="A5:C7"/>
    <mergeCell ref="A8:C8"/>
    <mergeCell ref="A9:C9"/>
    <mergeCell ref="F4:G4"/>
    <mergeCell ref="E5:F5"/>
    <mergeCell ref="G5:H5"/>
    <mergeCell ref="I5:J5"/>
  </mergeCells>
  <printOptions horizontalCentered="1" verticalCentered="1"/>
  <pageMargins left="1.18125" right="1.18125" top="0.511805555555556" bottom="0.511805555555556" header="0.511805555555556" footer="0.511805555555556"/>
  <pageSetup fitToHeight="0" fitToWidth="0" horizontalDpi="600" verticalDpi="600" orientation="landscape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