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<sst xmlns="http://schemas.openxmlformats.org/spreadsheetml/2006/main" count="78" uniqueCount="54">
  <si>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公開類</t>
  </si>
  <si>
    <t>年報</t>
  </si>
  <si>
    <t>臺中市政府觀光旅遊局現有職員概況</t>
  </si>
  <si>
    <t>類別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</si>
  <si>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</si>
  <si>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</si>
  <si>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</si>
  <si>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</si>
  <si>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</si>
  <si>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</si>
  <si>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</si>
  <si>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</si>
  <si>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</si>
  <si>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</si>
  <si>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</si>
  <si>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</si>
  <si>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</si>
  <si>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</si>
  <si>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</si>
  <si>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</si>
  <si>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</si>
  <si>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填表說明：1.本表一式3份，1份送市府主計處，1份送本局會計室、1份自存。</t>
  </si>
  <si>
    <t>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</si>
  <si>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</si>
  <si>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</si>
  <si>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>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</si>
  <si>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</si>
  <si>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</si>
  <si>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</si>
  <si>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</si>
  <si>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</si>
  <si>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</si>
  <si>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</si>
  <si>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</si>
  <si>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</si>
  <si>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</si>
  <si>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</si>
  <si>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</si>
  <si>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</si>
  <si>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</si>
  <si>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</si>
  <si>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</si>
  <si>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</si>
  <si>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編制機關</t>
  </si>
  <si>
    <t>表號</t>
  </si>
  <si>
    <t>45-49歲</t>
  </si>
  <si>
    <t>50-54歲</t>
  </si>
  <si>
    <t>臺中市政府觀光旅遊局</t>
  </si>
  <si>
    <t>30910-01-09-2</t>
  </si>
  <si>
    <t>55-59歲</t>
  </si>
  <si>
    <t>機關首長</t>
  </si>
  <si>
    <t>60-64歲</t>
  </si>
  <si>
    <t>65歲以上</t>
  </si>
  <si>
    <t>中華民國 109 年2 月 25 日 編製</t>
  </si>
</sst>
</file>

<file path=xl/styles.xml><?xml version="1.0" encoding="utf-8"?>
<styleSheet xmlns="http://schemas.openxmlformats.org/spreadsheetml/2006/main">
  <numFmts count="4">
    <numFmt numFmtId="188" formatCode="0_ "/>
    <numFmt numFmtId="189" formatCode="_(* #,##0_);_(* (#,##0);_(* &quot;-&quot;_);_(@_)"/>
    <numFmt numFmtId="190" formatCode="_-* #\ ###\ ##0_-;\-* #,##0_-;_-* &quot;-&quot;_-;_-@_-"/>
    <numFmt numFmtId="191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Times New Roman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6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2" fillId="0" borderId="0" xfId="20" applyFont="1" applyAlignment="1">
      <alignment horizontal="center" vertical="center"/>
    </xf>
    <xf numFmtId="0" fontId="6" fillId="0" borderId="0" xfId="0" applyFont="1"/>
    <xf numFmtId="0" fontId="2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0" applyFont="1"/>
    <xf numFmtId="0" fontId="4" fillId="0" borderId="0" xfId="20" applyFont="1" applyAlignment="1">
      <alignment horizontal="left" vertical="center" indent="7"/>
    </xf>
    <xf numFmtId="188" fontId="4" fillId="0" borderId="3" xfId="20" applyNumberFormat="1" applyFont="1" applyBorder="1" applyAlignment="1">
      <alignment horizontal="left" vertical="center"/>
    </xf>
    <xf numFmtId="37" fontId="7" fillId="0" borderId="2" xfId="21" applyNumberFormat="1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2" fillId="2" borderId="9" xfId="20" applyNumberFormat="1" applyFont="1" applyFill="1" applyBorder="1" applyAlignment="1">
      <alignment horizontal="right" vertical="center" indent="2"/>
    </xf>
    <xf numFmtId="189" fontId="2" fillId="2" borderId="10" xfId="20" applyNumberFormat="1" applyFont="1" applyFill="1" applyBorder="1" applyAlignment="1">
      <alignment horizontal="right" vertical="center" indent="2"/>
    </xf>
    <xf numFmtId="189" fontId="2" fillId="2" borderId="11" xfId="20" applyNumberFormat="1" applyFont="1" applyFill="1" applyBorder="1" applyAlignment="1">
      <alignment horizontal="right" vertical="center" indent="2"/>
    </xf>
    <xf numFmtId="189" fontId="2" fillId="2" borderId="0" xfId="20" applyNumberFormat="1" applyFont="1" applyFill="1" applyAlignment="1">
      <alignment horizontal="right" vertical="center" indent="2"/>
    </xf>
    <xf numFmtId="0" fontId="2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2" fillId="0" borderId="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9" fontId="2" fillId="2" borderId="2" xfId="20" applyNumberFormat="1" applyFont="1" applyFill="1" applyBorder="1" applyAlignment="1">
      <alignment horizontal="right" vertical="center" indent="2"/>
    </xf>
    <xf numFmtId="189" fontId="2" fillId="2" borderId="3" xfId="20" applyNumberFormat="1" applyFont="1" applyFill="1" applyBorder="1" applyAlignment="1">
      <alignment horizontal="right" vertical="center" indent="2"/>
    </xf>
    <xf numFmtId="189" fontId="2" fillId="0" borderId="0" xfId="20" applyNumberFormat="1" applyFont="1" applyAlignment="1">
      <alignment horizontal="right" vertical="center" indent="2"/>
    </xf>
    <xf numFmtId="189" fontId="2" fillId="0" borderId="3" xfId="20" applyNumberFormat="1" applyFont="1" applyBorder="1" applyAlignment="1">
      <alignment horizontal="right" vertical="center" indent="2"/>
    </xf>
    <xf numFmtId="190" fontId="2" fillId="0" borderId="0" xfId="20" applyNumberFormat="1" applyFont="1" applyAlignment="1">
      <alignment vertical="center"/>
    </xf>
    <xf numFmtId="0" fontId="0" fillId="0" borderId="0" xfId="0" applyFont="1"/>
    <xf numFmtId="0" fontId="4" fillId="0" borderId="13" xfId="20" applyFont="1" applyBorder="1" applyAlignment="1">
      <alignment horizontal="center" vertical="center" wrapText="1"/>
    </xf>
    <xf numFmtId="49" fontId="4" fillId="0" borderId="3" xfId="21" applyNumberFormat="1" applyFont="1" applyBorder="1" applyAlignment="1">
      <alignment horizontal="center" vertical="center"/>
    </xf>
    <xf numFmtId="37" fontId="4" fillId="0" borderId="3" xfId="21" applyNumberFormat="1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 wrapText="1"/>
    </xf>
    <xf numFmtId="0" fontId="7" fillId="0" borderId="2" xfId="20" applyFont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" xfId="20" applyNumberFormat="1" applyFont="1" applyBorder="1" applyAlignment="1">
      <alignment horizontal="center" vertical="center"/>
    </xf>
    <xf numFmtId="0" fontId="4" fillId="0" borderId="0" xfId="20" applyFont="1"/>
    <xf numFmtId="0" fontId="4" fillId="0" borderId="0" xfId="20" applyFont="1" applyAlignment="1">
      <alignment horizontal="left"/>
    </xf>
    <xf numFmtId="0" fontId="2" fillId="0" borderId="1" xfId="20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20" applyFont="1" applyAlignment="1">
      <alignment horizontal="right"/>
    </xf>
    <xf numFmtId="191" fontId="2" fillId="0" borderId="0" xfId="20" applyNumberFormat="1" applyFont="1" applyAlignment="1">
      <alignment horizontal="right" vertical="center" indent="2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E37">
      <selection activeCell="S47" sqref="S47"/>
    </sheetView>
  </sheetViews>
  <sheetFormatPr defaultColWidth="8.7109375" defaultRowHeight="15"/>
  <cols>
    <col min="1" max="1" width="17.7109375" style="0" customWidth="1"/>
    <col min="2" max="19" width="11.7109375" style="0" customWidth="1"/>
  </cols>
  <sheetData>
    <row r="1" spans="1:19" ht="17.25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 t="s">
        <v>43</v>
      </c>
      <c r="P1" s="3"/>
      <c r="Q1" s="3" t="s">
        <v>47</v>
      </c>
      <c r="R1" s="53"/>
      <c r="S1" s="53"/>
    </row>
    <row r="2" spans="1:19" ht="17.25" customHeight="1">
      <c r="A2" s="3" t="s">
        <v>1</v>
      </c>
      <c r="B2" s="2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9"/>
      <c r="O2" s="3" t="s">
        <v>44</v>
      </c>
      <c r="P2" s="3"/>
      <c r="Q2" s="50" t="s">
        <v>48</v>
      </c>
      <c r="R2" s="50"/>
      <c r="S2" s="3"/>
    </row>
    <row r="3" spans="1:19" ht="29.25" customHeight="1">
      <c r="A3" s="4" t="s">
        <v>2</v>
      </c>
      <c r="B3" s="24"/>
      <c r="C3" s="24"/>
      <c r="D3" s="24"/>
      <c r="E3" s="24"/>
      <c r="F3" s="24"/>
      <c r="G3" s="24"/>
      <c r="H3" s="24"/>
      <c r="I3" s="24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9.5" customHeight="1">
      <c r="A4" s="5"/>
      <c r="B4" s="5"/>
      <c r="C4" s="5"/>
      <c r="D4" s="5"/>
      <c r="E4" s="5"/>
      <c r="F4" s="5"/>
      <c r="G4" s="41"/>
      <c r="H4" s="43" t="s">
        <v>32</v>
      </c>
      <c r="I4" s="44"/>
      <c r="J4" s="44"/>
      <c r="K4" s="44"/>
      <c r="L4" s="44"/>
      <c r="M4" s="41"/>
      <c r="N4" s="41"/>
      <c r="O4" s="41"/>
      <c r="P4" s="41"/>
      <c r="Q4" s="41"/>
      <c r="R4" s="41"/>
      <c r="S4" s="54"/>
    </row>
    <row r="5" spans="1:19" ht="21.75" customHeight="1">
      <c r="A5" s="6" t="s">
        <v>3</v>
      </c>
      <c r="B5" s="25" t="s">
        <v>24</v>
      </c>
      <c r="C5" s="34" t="s">
        <v>25</v>
      </c>
      <c r="D5" s="42"/>
      <c r="E5" s="42"/>
      <c r="F5" s="42"/>
      <c r="G5" s="42"/>
      <c r="H5" s="42"/>
      <c r="I5" s="45"/>
      <c r="J5" s="47" t="s">
        <v>35</v>
      </c>
      <c r="K5" s="48"/>
      <c r="L5" s="48"/>
      <c r="M5" s="48"/>
      <c r="N5" s="48"/>
      <c r="O5" s="48"/>
      <c r="P5" s="48"/>
      <c r="Q5" s="48"/>
      <c r="R5" s="48"/>
      <c r="S5" s="48"/>
    </row>
    <row r="6" spans="1:21" ht="33" customHeight="1">
      <c r="A6" s="7"/>
      <c r="B6" s="26"/>
      <c r="C6" s="35" t="s">
        <v>26</v>
      </c>
      <c r="D6" s="35" t="s">
        <v>27</v>
      </c>
      <c r="E6" s="3" t="s">
        <v>28</v>
      </c>
      <c r="F6" s="3" t="s">
        <v>29</v>
      </c>
      <c r="G6" s="35" t="s">
        <v>31</v>
      </c>
      <c r="H6" s="35" t="s">
        <v>33</v>
      </c>
      <c r="I6" s="3" t="s">
        <v>34</v>
      </c>
      <c r="J6" s="35" t="s">
        <v>36</v>
      </c>
      <c r="K6" s="35" t="s">
        <v>37</v>
      </c>
      <c r="L6" s="35" t="s">
        <v>40</v>
      </c>
      <c r="M6" s="35" t="s">
        <v>41</v>
      </c>
      <c r="N6" s="35" t="s">
        <v>42</v>
      </c>
      <c r="O6" s="35" t="s">
        <v>45</v>
      </c>
      <c r="P6" s="35" t="s">
        <v>46</v>
      </c>
      <c r="Q6" s="35" t="s">
        <v>49</v>
      </c>
      <c r="R6" s="35" t="s">
        <v>51</v>
      </c>
      <c r="S6" s="34" t="s">
        <v>52</v>
      </c>
      <c r="T6" s="41"/>
      <c r="U6" s="19"/>
    </row>
    <row r="7" spans="1:21" ht="16.5" customHeight="1">
      <c r="A7" s="8" t="s">
        <v>4</v>
      </c>
      <c r="B7" s="27">
        <f>(((((((((B10+B16)+B19)+B22)+B25)+B28)+B31)+B34)+B37)+B40)+B43</f>
        <v>62</v>
      </c>
      <c r="C7" s="36">
        <f>(((((((((C10+C16)+C19)+C22)+C25)+C28)+C31)+C34)+C37)+C40)+C43</f>
        <v>1</v>
      </c>
      <c r="D7" s="36">
        <f>(((((((((D10+D16)+D19)+D22)+D25)+D28)+D31)+D34)+D37)+D40)+D43</f>
        <v>27</v>
      </c>
      <c r="E7" s="36">
        <f>(((((((((E10+E16)+E19)+E22)+E25)+E28)+E31)+E34)+E37)+E40)+E43</f>
        <v>31</v>
      </c>
      <c r="F7" s="36">
        <f>(((((((((F10+F16)+F19)+F22)+F25)+F28)+F31)+F34)+F37)+F40)+F43</f>
        <v>2</v>
      </c>
      <c r="G7" s="36">
        <f>(((((((((G10+G16)+G19)+G22)+G25)+G28)+G31)+G34)+G37)+G40)+G43</f>
        <v>1</v>
      </c>
      <c r="H7" s="36">
        <f>(((((((((H10+H16)+H19)+H22)+H25)+H28)+H31)+H34)+H37)+H40)+H43</f>
        <v>0</v>
      </c>
      <c r="I7" s="36">
        <f>(((((((((I10+I16)+I19)+I22)+I25)+I28)+I31)+I34)+I37)+I40)+I43</f>
        <v>0</v>
      </c>
      <c r="J7" s="36">
        <f>(((((((((J10+J16)+J19)+J22)+J25)+J28)+J31)+J34)+J37)+J40)+J43</f>
        <v>1</v>
      </c>
      <c r="K7" s="36">
        <f>(((((((((K10+K16)+K19)+K22)+K25)+K28)+K31)+K34)+K37)+K40)+K43</f>
        <v>9</v>
      </c>
      <c r="L7" s="36">
        <f>(((((((((L10+L16)+L19)+L22)+L25)+L28)+L31)+L34)+L37)+L40)+L43</f>
        <v>14</v>
      </c>
      <c r="M7" s="36">
        <f>(((((((((M10+M16)+M19)+M22)+M25)+M28)+M31)+M34)+M37)+M40)+M43</f>
        <v>8</v>
      </c>
      <c r="N7" s="36">
        <f>(((((((((N10+N16)+N19)+N22)+N25)+N28)+N31)+N34)+N37)+N40)+N43</f>
        <v>11</v>
      </c>
      <c r="O7" s="36">
        <f>(((((((((O10+O16)+O19)+O22)+O25)+O28)+O31)+O34)+O37)+O40)+O43</f>
        <v>7</v>
      </c>
      <c r="P7" s="36">
        <f>(((((((((P10+P16)+P19)+P22)+P25)+P28)+P31)+P34)+P37)+P40)+P43</f>
        <v>7</v>
      </c>
      <c r="Q7" s="36">
        <f>(((((((((Q10+Q16)+Q19)+Q22)+Q25)+Q28)+Q31)+Q34)+Q37)+Q40)+Q43</f>
        <v>5</v>
      </c>
      <c r="R7" s="36">
        <f>(((((((((R10+R16)+R19)+R22)+R25)+R28)+R31)+R34)+R37)+R40)+R43</f>
        <v>0</v>
      </c>
      <c r="S7" s="36">
        <f>(((((((((S10+S16)+S19)+S22)+S25)+S28)+S31)+S34)+S37)+S40)+S43</f>
        <v>0</v>
      </c>
      <c r="T7" s="57"/>
      <c r="U7" s="57"/>
    </row>
    <row r="8" spans="1:21" ht="16.5" customHeight="1">
      <c r="A8" s="9" t="s">
        <v>5</v>
      </c>
      <c r="B8" s="28">
        <f>(((((((((B11+B17)+B20)+B23)+B26)+B29)+B32)+B35)+B38)+B41)+B44</f>
        <v>35</v>
      </c>
      <c r="C8" s="30">
        <f>(((((((((C11+C17)+C20)+C23)+C26)+C29)+C32)+C35)+C38)+C41)+C44</f>
        <v>1</v>
      </c>
      <c r="D8" s="30">
        <f>(((((((((D11+D17)+D20)+D23)+D26)+D29)+D32)+D35)+D38)+D41)+D44</f>
        <v>17</v>
      </c>
      <c r="E8" s="30">
        <f>(((((((((E11+E17)+E20)+E23)+E26)+E29)+E32)+E35)+E38)+E41)+E44</f>
        <v>15</v>
      </c>
      <c r="F8" s="30">
        <f>(((((((((F11+F17)+F20)+F23)+F26)+F29)+F32)+F35)+F38)+F41)+F44</f>
        <v>1</v>
      </c>
      <c r="G8" s="30">
        <f>(((((((((G11+G17)+G20)+G23)+G26)+G29)+G32)+G35)+G38)+G41)+G44</f>
        <v>1</v>
      </c>
      <c r="H8" s="30">
        <f>(((((((((H11+H17)+H20)+H23)+H26)+H29)+H32)+H35)+H38)+H41)+H44</f>
        <v>0</v>
      </c>
      <c r="I8" s="30">
        <f>(((((((((I11+I17)+I20)+I23)+I26)+I29)+I32)+I35)+I38)+I41)+I44</f>
        <v>0</v>
      </c>
      <c r="J8" s="30">
        <f>(((((((((J11+J17)+J20)+J23)+J26)+J29)+J32)+J35)+J38)+J41)+J44</f>
        <v>0</v>
      </c>
      <c r="K8" s="30">
        <f>(((((((((K11+K17)+K20)+K23)+K26)+K29)+K32)+K35)+K38)+K41)+K44</f>
        <v>7</v>
      </c>
      <c r="L8" s="30">
        <f>(((((((((L11+L17)+L20)+L23)+L26)+L29)+L32)+L35)+L38)+L41)+L44</f>
        <v>6</v>
      </c>
      <c r="M8" s="30">
        <f>(((((((((M11+M17)+M20)+M23)+M26)+M29)+M32)+M35)+M38)+M41)+M44</f>
        <v>3</v>
      </c>
      <c r="N8" s="30">
        <f>(((((((((N11+N17)+N20)+N23)+N26)+N29)+N32)+N35)+N38)+N41)+N44</f>
        <v>7</v>
      </c>
      <c r="O8" s="30">
        <f>(((((((((O11+O17)+O20)+O23)+O26)+O29)+O32)+O35)+O38)+O41)+O44</f>
        <v>3</v>
      </c>
      <c r="P8" s="30">
        <f>(((((((((P11+P17)+P20)+P23)+P26)+P29)+P32)+P35)+P38)+P41)+P44</f>
        <v>5</v>
      </c>
      <c r="Q8" s="30">
        <f>(((((((((Q11+Q17)+Q20)+Q23)+Q26)+Q29)+Q32)+Q35)+Q38)+Q41)+Q44</f>
        <v>4</v>
      </c>
      <c r="R8" s="30">
        <f>(((((((((R11+R17)+R20)+R23)+R26)+R29)+R32)+R35)+R38)+R41)+R44</f>
        <v>0</v>
      </c>
      <c r="S8" s="30">
        <f>(((((((((S11+S17)+S20)+S23)+S26)+S29)+S32)+S35)+S38)+S41)+S44</f>
        <v>0</v>
      </c>
      <c r="T8" s="57"/>
      <c r="U8" s="57"/>
    </row>
    <row r="9" spans="1:21" ht="16.5" customHeight="1">
      <c r="A9" s="10" t="s">
        <v>6</v>
      </c>
      <c r="B9" s="29">
        <f>(((((((((B12+B18)+B21)+B24)+B27)+B30)+B33)+B36)+B39)+B42)+B45</f>
        <v>27</v>
      </c>
      <c r="C9" s="37">
        <f>(((((((((C12+C18)+C21)+C24)+C27)+C30)+C33)+C36)+C39)+C42)+C45</f>
        <v>0</v>
      </c>
      <c r="D9" s="37">
        <f>(((((((((D12+D18)+D21)+D24)+D27)+D30)+D33)+D36)+D39)+D42)+D45</f>
        <v>10</v>
      </c>
      <c r="E9" s="37">
        <f>(((((((((E12+E18)+E21)+E24)+E27)+E30)+E33)+E36)+E39)+E42)+E45</f>
        <v>16</v>
      </c>
      <c r="F9" s="37">
        <f>(((((((((F12+F18)+F21)+F24)+F27)+F30)+F33)+F36)+F39)+F42)+F45</f>
        <v>1</v>
      </c>
      <c r="G9" s="37">
        <f>(((((((((G12+G18)+G21)+G24)+G27)+G30)+G33)+G36)+G39)+G42)+G45</f>
        <v>0</v>
      </c>
      <c r="H9" s="37">
        <f>(((((((((H12+H18)+H21)+H24)+H27)+H30)+H33)+H36)+H39)+H42)+H45</f>
        <v>0</v>
      </c>
      <c r="I9" s="37">
        <f>(((((((((I12+I18)+I21)+I24)+I27)+I30)+I33)+I36)+I39)+I42)+I45</f>
        <v>0</v>
      </c>
      <c r="J9" s="37">
        <f>(((((((((J12+J18)+J21)+J24)+J27)+J30)+J33)+J36)+J39)+J42)+J45</f>
        <v>1</v>
      </c>
      <c r="K9" s="37">
        <f>(((((((((K12+K18)+K21)+K24)+K27)+K30)+K33)+K36)+K39)+K42)+K45</f>
        <v>2</v>
      </c>
      <c r="L9" s="37">
        <f>(((((((((L12+L18)+L21)+L24)+L27)+L30)+L33)+L36)+L39)+L42)+L45</f>
        <v>8</v>
      </c>
      <c r="M9" s="37">
        <f>(((((((((M12+M18)+M21)+M24)+M27)+M30)+M33)+M36)+M39)+M42)+M45</f>
        <v>5</v>
      </c>
      <c r="N9" s="37">
        <f>(((((((((N12+N18)+N21)+N24)+N27)+N30)+N33)+N36)+N39)+N42)+N45</f>
        <v>4</v>
      </c>
      <c r="O9" s="37">
        <f>(((((((((O12+O18)+O21)+O24)+O27)+O30)+O33)+O36)+O39)+O42)+O45</f>
        <v>4</v>
      </c>
      <c r="P9" s="37">
        <f>(((((((((P12+P18)+P21)+P24)+P27)+P30)+P33)+P36)+P39)+P42)+P45</f>
        <v>2</v>
      </c>
      <c r="Q9" s="37">
        <f>(((((((((Q12+Q18)+Q21)+Q24)+Q27)+Q30)+Q33)+Q36)+Q39)+Q42)+Q45</f>
        <v>1</v>
      </c>
      <c r="R9" s="37">
        <f>(((((((((R12+R18)+R21)+R24)+R27)+R30)+R33)+R36)+R39)+R42)+R45</f>
        <v>0</v>
      </c>
      <c r="S9" s="37">
        <f>(((((((((S12+S18)+S21)+S24)+S27)+S30)+S33)+S36)+S39)+S42)+S45</f>
        <v>0</v>
      </c>
      <c r="T9" s="57"/>
      <c r="U9" s="57"/>
    </row>
    <row r="10" spans="1:21" ht="16.5" customHeight="1">
      <c r="A10" s="11" t="s">
        <v>7</v>
      </c>
      <c r="B10" s="30">
        <f>SUM(C10:I10)</f>
        <v>1</v>
      </c>
      <c r="C10" s="30">
        <f>C11+C12</f>
        <v>0</v>
      </c>
      <c r="D10" s="30">
        <f>D11+D12</f>
        <v>1</v>
      </c>
      <c r="E10" s="30">
        <f>E11+E12</f>
        <v>0</v>
      </c>
      <c r="F10" s="30">
        <f>F11+F12</f>
        <v>0</v>
      </c>
      <c r="G10" s="30">
        <f>G11+G12</f>
        <v>0</v>
      </c>
      <c r="H10" s="30">
        <f>H11+H12</f>
        <v>0</v>
      </c>
      <c r="I10" s="30">
        <f>I11+I12</f>
        <v>0</v>
      </c>
      <c r="J10" s="30">
        <f>J11+J12</f>
        <v>0</v>
      </c>
      <c r="K10" s="30">
        <f>K11+K12</f>
        <v>0</v>
      </c>
      <c r="L10" s="30">
        <f>L11+L12</f>
        <v>0</v>
      </c>
      <c r="M10" s="30">
        <f>M11+M12</f>
        <v>0</v>
      </c>
      <c r="N10" s="30">
        <f>N11+N12</f>
        <v>1</v>
      </c>
      <c r="O10" s="30">
        <f>O11+O12</f>
        <v>0</v>
      </c>
      <c r="P10" s="30">
        <f>P11+P12</f>
        <v>0</v>
      </c>
      <c r="Q10" s="30">
        <f>Q11+Q12</f>
        <v>0</v>
      </c>
      <c r="R10" s="30">
        <f>R11+R12</f>
        <v>0</v>
      </c>
      <c r="S10" s="30">
        <f>S11+S12</f>
        <v>0</v>
      </c>
      <c r="T10" s="57"/>
      <c r="U10" s="57"/>
    </row>
    <row r="11" spans="1:21" ht="16.5" customHeight="1">
      <c r="A11" s="9" t="s">
        <v>5</v>
      </c>
      <c r="B11" s="30">
        <f>SUM(C11:I11)</f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57"/>
      <c r="U11" s="57"/>
    </row>
    <row r="12" spans="1:21" ht="16.5" customHeight="1">
      <c r="A12" s="10" t="s">
        <v>6</v>
      </c>
      <c r="B12" s="29">
        <f>SUM(C12:I12)</f>
        <v>1</v>
      </c>
      <c r="C12" s="39">
        <v>0</v>
      </c>
      <c r="D12" s="39">
        <v>1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57"/>
      <c r="U12" s="57"/>
    </row>
    <row r="13" spans="1:21" ht="16.5" customHeight="1">
      <c r="A13" s="12" t="s">
        <v>8</v>
      </c>
      <c r="B13" s="30">
        <f>SUM(C13:I13)</f>
        <v>61</v>
      </c>
      <c r="C13" s="30">
        <f>C14+C15</f>
        <v>1</v>
      </c>
      <c r="D13" s="30">
        <f>D14+D15</f>
        <v>26</v>
      </c>
      <c r="E13" s="30">
        <f>E14+E15</f>
        <v>31</v>
      </c>
      <c r="F13" s="30">
        <f>F14+F15</f>
        <v>2</v>
      </c>
      <c r="G13" s="30">
        <f>G14+G15</f>
        <v>1</v>
      </c>
      <c r="H13" s="30">
        <f>H14+H15</f>
        <v>0</v>
      </c>
      <c r="I13" s="30">
        <f>I14+I15</f>
        <v>0</v>
      </c>
      <c r="J13" s="30">
        <f>J14+J15</f>
        <v>1</v>
      </c>
      <c r="K13" s="30">
        <f>K14+K15</f>
        <v>9</v>
      </c>
      <c r="L13" s="30">
        <f>L14+L15</f>
        <v>14</v>
      </c>
      <c r="M13" s="30">
        <f>M14+M15</f>
        <v>8</v>
      </c>
      <c r="N13" s="30">
        <f>N14+N15</f>
        <v>10</v>
      </c>
      <c r="O13" s="30">
        <f>O14+O15</f>
        <v>7</v>
      </c>
      <c r="P13" s="30">
        <f>P14+P15</f>
        <v>7</v>
      </c>
      <c r="Q13" s="30">
        <f>Q14+Q15</f>
        <v>5</v>
      </c>
      <c r="R13" s="30">
        <f>R14+R15</f>
        <v>0</v>
      </c>
      <c r="S13" s="30">
        <f>S14+S15</f>
        <v>0</v>
      </c>
      <c r="T13" s="57"/>
      <c r="U13" s="57"/>
    </row>
    <row r="14" spans="1:21" ht="16.5" customHeight="1">
      <c r="A14" s="9" t="s">
        <v>5</v>
      </c>
      <c r="B14" s="30">
        <f>((((((((B17+B20)+B23)+B26)+B29)+B32)+B35)+B38)+B41)+B44</f>
        <v>35</v>
      </c>
      <c r="C14" s="30">
        <f>((((((((C17+C20)+C23)+C26)+C29)+C32)+C35)+C38)+C41)+C44</f>
        <v>1</v>
      </c>
      <c r="D14" s="30">
        <f>((((((((D17+D20)+D23)+D26)+D29)+D32)+D35)+D38)+D41)+D44</f>
        <v>17</v>
      </c>
      <c r="E14" s="30">
        <f>((((((((E17+E20)+E23)+E26)+E29)+E32)+E35)+E38)+E41)+E44</f>
        <v>15</v>
      </c>
      <c r="F14" s="30">
        <f>((((((((F17+F20)+F23)+F26)+F29)+F32)+F35)+F38)+F41)+F44</f>
        <v>1</v>
      </c>
      <c r="G14" s="30">
        <f>((((((((G17+G20)+G23)+G26)+G29)+G32)+G35)+G38)+G41)+G44</f>
        <v>1</v>
      </c>
      <c r="H14" s="30">
        <f>((((((((H17+H20)+H23)+H26)+H29)+H32)+H35)+H38)+H41)+H44</f>
        <v>0</v>
      </c>
      <c r="I14" s="30">
        <f>((((((((I17+I20)+I23)+I26)+I29)+I32)+I35)+I38)+I41)+I44</f>
        <v>0</v>
      </c>
      <c r="J14" s="30">
        <f>((((((((J17+J20)+J23)+J26)+J29)+J32)+J35)+J38)+J41)+J44</f>
        <v>0</v>
      </c>
      <c r="K14" s="30">
        <f>((((((((K17+K20)+K23)+K26)+K29)+K32)+K35)+K38)+K41)+K44</f>
        <v>7</v>
      </c>
      <c r="L14" s="30">
        <f>((((((((L17+L20)+L23)+L26)+L29)+L32)+L35)+L38)+L41)+L44</f>
        <v>6</v>
      </c>
      <c r="M14" s="30">
        <f>((((((((M17+M20)+M23)+M26)+M29)+M32)+M35)+M38)+M41)+M44</f>
        <v>3</v>
      </c>
      <c r="N14" s="30">
        <f>((((((((N17+N20)+N23)+N26)+N29)+N32)+N35)+N38)+N41)+N44</f>
        <v>7</v>
      </c>
      <c r="O14" s="30">
        <f>((((((((O17+O20)+O23)+O26)+O29)+O32)+O35)+O38)+O41)+O44</f>
        <v>3</v>
      </c>
      <c r="P14" s="30">
        <f>((((((((P17+P20)+P23)+P26)+P29)+P32)+P35)+P38)+P41)+P44</f>
        <v>5</v>
      </c>
      <c r="Q14" s="30">
        <f>((((((((Q17+Q20)+Q23)+Q26)+Q29)+Q32)+Q35)+Q38)+Q41)+Q44</f>
        <v>4</v>
      </c>
      <c r="R14" s="30">
        <f>((((((((R17+R20)+R23)+R26)+R29)+R32)+R35)+R38)+R41)+R44</f>
        <v>0</v>
      </c>
      <c r="S14" s="30">
        <f>((((((((S17+S20)+S23)+S26)+S29)+S32)+S35)+S38)+S41)+S44</f>
        <v>0</v>
      </c>
      <c r="T14" s="57"/>
      <c r="U14" s="57"/>
    </row>
    <row r="15" spans="1:21" ht="16.5" customHeight="1">
      <c r="A15" s="10" t="s">
        <v>6</v>
      </c>
      <c r="B15" s="29">
        <f>((((((((B18+B21)+B24)+B27)+B30)+B33)+B36)+B39)+B42)+B45</f>
        <v>26</v>
      </c>
      <c r="C15" s="37">
        <f>((((((((C18+C21)+C24)+C27)+C30)+C33)+C36)+C39)+C42)+C45</f>
        <v>0</v>
      </c>
      <c r="D15" s="37">
        <f>((((((((D18+D21)+D24)+D27)+D30)+D33)+D36)+D39)+D42)+D45</f>
        <v>9</v>
      </c>
      <c r="E15" s="37">
        <f>((((((((E18+E21)+E24)+E27)+E30)+E33)+E36)+E39)+E42)+E45</f>
        <v>16</v>
      </c>
      <c r="F15" s="37">
        <f>((((((((F18+F21)+F24)+F27)+F30)+F33)+F36)+F39)+F42)+F45</f>
        <v>1</v>
      </c>
      <c r="G15" s="37">
        <f>((((((((G18+G21)+G24)+G27)+G30)+G33)+G36)+G39)+G42)+G45</f>
        <v>0</v>
      </c>
      <c r="H15" s="37">
        <f>((((((((H18+H21)+H24)+H27)+H30)+H33)+H36)+H39)+H42)+H45</f>
        <v>0</v>
      </c>
      <c r="I15" s="37">
        <f>((((((((I18+I21)+I24)+I27)+I30)+I33)+I36)+I39)+I42)+I45</f>
        <v>0</v>
      </c>
      <c r="J15" s="37">
        <f>((((((((J18+J21)+J24)+J27)+J30)+J33)+J36)+J39)+J42)+J45</f>
        <v>1</v>
      </c>
      <c r="K15" s="37">
        <f>((((((((K18+K21)+K24)+K27)+K30)+K33)+K36)+K39)+K42)+K45</f>
        <v>2</v>
      </c>
      <c r="L15" s="37">
        <f>((((((((L18+L21)+L24)+L27)+L30)+L33)+L36)+L39)+L42)+L45</f>
        <v>8</v>
      </c>
      <c r="M15" s="37">
        <f>((((((((M18+M21)+M24)+M27)+M30)+M33)+M36)+M39)+M42)+M45</f>
        <v>5</v>
      </c>
      <c r="N15" s="37">
        <f>((((((((N18+N21)+N24)+N27)+N30)+N33)+N36)+N39)+N42)+N45</f>
        <v>3</v>
      </c>
      <c r="O15" s="37">
        <f>((((((((O18+O21)+O24)+O27)+O30)+O33)+O36)+O39)+O42)+O45</f>
        <v>4</v>
      </c>
      <c r="P15" s="37">
        <f>((((((((P18+P21)+P24)+P27)+P30)+P33)+P36)+P39)+P42)+P45</f>
        <v>2</v>
      </c>
      <c r="Q15" s="37">
        <f>((((((((Q18+Q21)+Q24)+Q27)+Q30)+Q33)+Q36)+Q39)+Q42)+Q45</f>
        <v>1</v>
      </c>
      <c r="R15" s="37">
        <f>((((((((R18+R21)+R24)+R27)+R30)+R33)+R36)+R39)+R42)+R45</f>
        <v>0</v>
      </c>
      <c r="S15" s="37">
        <f>((((((((S18+S21)+S24)+S27)+S30)+S33)+S36)+S39)+S42)+S45</f>
        <v>0</v>
      </c>
      <c r="T15" s="57"/>
      <c r="U15" s="57"/>
    </row>
    <row r="16" spans="1:21" ht="16.5" customHeight="1">
      <c r="A16" s="13" t="s">
        <v>9</v>
      </c>
      <c r="B16" s="27">
        <f>SUM(C16:I16)</f>
        <v>3</v>
      </c>
      <c r="C16" s="36">
        <f>C17+C18</f>
        <v>0</v>
      </c>
      <c r="D16" s="36">
        <f>D17+D18</f>
        <v>3</v>
      </c>
      <c r="E16" s="36">
        <f>E17+E18</f>
        <v>0</v>
      </c>
      <c r="F16" s="36">
        <f>F17+F18</f>
        <v>0</v>
      </c>
      <c r="G16" s="36">
        <f>G17+G18</f>
        <v>0</v>
      </c>
      <c r="H16" s="36">
        <f>H17+H18</f>
        <v>0</v>
      </c>
      <c r="I16" s="36">
        <f>I17+I18</f>
        <v>0</v>
      </c>
      <c r="J16" s="36">
        <f>J17+J18</f>
        <v>0</v>
      </c>
      <c r="K16" s="36">
        <f>K17+K18</f>
        <v>0</v>
      </c>
      <c r="L16" s="36">
        <f>L17+L18</f>
        <v>0</v>
      </c>
      <c r="M16" s="36">
        <f>M17+M18</f>
        <v>0</v>
      </c>
      <c r="N16" s="36">
        <f>N17+N18</f>
        <v>0</v>
      </c>
      <c r="O16" s="36">
        <f>O17+O18</f>
        <v>0</v>
      </c>
      <c r="P16" s="36">
        <f>P17+P18</f>
        <v>3</v>
      </c>
      <c r="Q16" s="36">
        <f>Q17+Q18</f>
        <v>0</v>
      </c>
      <c r="R16" s="36">
        <f>R17+R18</f>
        <v>0</v>
      </c>
      <c r="S16" s="36">
        <f>S17+S18</f>
        <v>0</v>
      </c>
      <c r="T16" s="57"/>
      <c r="U16" s="57"/>
    </row>
    <row r="17" spans="1:21" ht="16.5" customHeight="1">
      <c r="A17" s="9" t="s">
        <v>5</v>
      </c>
      <c r="B17" s="30">
        <f>SUM(C17:I17)</f>
        <v>3</v>
      </c>
      <c r="C17" s="38">
        <v>0</v>
      </c>
      <c r="D17" s="38">
        <v>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3</v>
      </c>
      <c r="Q17" s="38">
        <v>0</v>
      </c>
      <c r="R17" s="38">
        <v>0</v>
      </c>
      <c r="S17" s="38">
        <v>0</v>
      </c>
      <c r="T17" s="57"/>
      <c r="U17" s="57"/>
    </row>
    <row r="18" spans="1:21" ht="16.5" customHeight="1">
      <c r="A18" s="9" t="s">
        <v>6</v>
      </c>
      <c r="B18" s="29">
        <f>SUM(C18:I18)</f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57"/>
      <c r="U18" s="57"/>
    </row>
    <row r="19" spans="1:21" ht="16.5" customHeight="1">
      <c r="A19" s="14" t="s">
        <v>10</v>
      </c>
      <c r="B19" s="30">
        <f>SUM(C19:I19)</f>
        <v>39</v>
      </c>
      <c r="C19" s="30">
        <f>C20+C21</f>
        <v>1</v>
      </c>
      <c r="D19" s="30">
        <f>D20+D21</f>
        <v>18</v>
      </c>
      <c r="E19" s="30">
        <f>E20+E21</f>
        <v>19</v>
      </c>
      <c r="F19" s="30">
        <f>F20+F21</f>
        <v>1</v>
      </c>
      <c r="G19" s="30">
        <f>G20+G21</f>
        <v>0</v>
      </c>
      <c r="H19" s="30">
        <f>H20+H21</f>
        <v>0</v>
      </c>
      <c r="I19" s="30">
        <f>I20+I21</f>
        <v>0</v>
      </c>
      <c r="J19" s="30">
        <f>J20+J21</f>
        <v>0</v>
      </c>
      <c r="K19" s="30">
        <f>K20+K21</f>
        <v>6</v>
      </c>
      <c r="L19" s="30">
        <f>L20+L21</f>
        <v>7</v>
      </c>
      <c r="M19" s="30">
        <f>M20+M21</f>
        <v>6</v>
      </c>
      <c r="N19" s="30">
        <f>N20+N21</f>
        <v>8</v>
      </c>
      <c r="O19" s="30">
        <f>O20+O21</f>
        <v>6</v>
      </c>
      <c r="P19" s="30">
        <f>P20+P21</f>
        <v>2</v>
      </c>
      <c r="Q19" s="30">
        <f>Q20+Q21</f>
        <v>4</v>
      </c>
      <c r="R19" s="30">
        <f>R20+R21</f>
        <v>0</v>
      </c>
      <c r="S19" s="30">
        <f>S20+S21</f>
        <v>0</v>
      </c>
      <c r="T19" s="57"/>
      <c r="U19" s="57"/>
    </row>
    <row r="20" spans="1:21" ht="16.5" customHeight="1">
      <c r="A20" s="9" t="s">
        <v>5</v>
      </c>
      <c r="B20" s="30">
        <f>SUM(C20:I20)</f>
        <v>22</v>
      </c>
      <c r="C20" s="38">
        <v>1</v>
      </c>
      <c r="D20" s="38">
        <v>12</v>
      </c>
      <c r="E20" s="38">
        <v>9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4</v>
      </c>
      <c r="L20" s="38">
        <v>3</v>
      </c>
      <c r="M20" s="38">
        <v>2</v>
      </c>
      <c r="N20" s="38">
        <v>7</v>
      </c>
      <c r="O20" s="38">
        <v>3</v>
      </c>
      <c r="P20" s="38">
        <v>0</v>
      </c>
      <c r="Q20" s="38">
        <v>3</v>
      </c>
      <c r="R20" s="38">
        <v>0</v>
      </c>
      <c r="S20" s="38">
        <v>0</v>
      </c>
      <c r="T20" s="57"/>
      <c r="U20" s="57"/>
    </row>
    <row r="21" spans="1:21" ht="16.5" customHeight="1">
      <c r="A21" s="9" t="s">
        <v>6</v>
      </c>
      <c r="B21" s="29">
        <f>SUM(C21:I21)</f>
        <v>17</v>
      </c>
      <c r="C21" s="39">
        <v>0</v>
      </c>
      <c r="D21" s="39">
        <v>6</v>
      </c>
      <c r="E21" s="39">
        <v>10</v>
      </c>
      <c r="F21" s="39">
        <v>1</v>
      </c>
      <c r="G21" s="39">
        <v>0</v>
      </c>
      <c r="H21" s="39">
        <v>0</v>
      </c>
      <c r="I21" s="39">
        <v>0</v>
      </c>
      <c r="J21" s="39">
        <v>0</v>
      </c>
      <c r="K21" s="39">
        <v>2</v>
      </c>
      <c r="L21" s="39">
        <v>4</v>
      </c>
      <c r="M21" s="39">
        <v>4</v>
      </c>
      <c r="N21" s="39">
        <v>1</v>
      </c>
      <c r="O21" s="39">
        <v>3</v>
      </c>
      <c r="P21" s="39">
        <v>2</v>
      </c>
      <c r="Q21" s="39">
        <v>1</v>
      </c>
      <c r="R21" s="39">
        <v>0</v>
      </c>
      <c r="S21" s="39">
        <v>0</v>
      </c>
      <c r="T21" s="57"/>
      <c r="U21" s="57"/>
    </row>
    <row r="22" spans="1:21" ht="16.5" customHeight="1">
      <c r="A22" s="14" t="s">
        <v>11</v>
      </c>
      <c r="B22" s="30">
        <f>SUM(C22:I22)</f>
        <v>19</v>
      </c>
      <c r="C22" s="30">
        <f>C23+C24</f>
        <v>0</v>
      </c>
      <c r="D22" s="30">
        <f>D23+D24</f>
        <v>5</v>
      </c>
      <c r="E22" s="30">
        <f>E23+E24</f>
        <v>12</v>
      </c>
      <c r="F22" s="30">
        <f>F23+F24</f>
        <v>1</v>
      </c>
      <c r="G22" s="30">
        <f>G23+G24</f>
        <v>1</v>
      </c>
      <c r="H22" s="30">
        <f>H23+H24</f>
        <v>0</v>
      </c>
      <c r="I22" s="30">
        <f>I23+I24</f>
        <v>0</v>
      </c>
      <c r="J22" s="30">
        <f>J23+J24</f>
        <v>1</v>
      </c>
      <c r="K22" s="30">
        <f>K23+K24</f>
        <v>3</v>
      </c>
      <c r="L22" s="30">
        <f>L23+L24</f>
        <v>7</v>
      </c>
      <c r="M22" s="30">
        <f>M23+M24</f>
        <v>2</v>
      </c>
      <c r="N22" s="30">
        <f>N23+N24</f>
        <v>2</v>
      </c>
      <c r="O22" s="30">
        <f>O23+O24</f>
        <v>1</v>
      </c>
      <c r="P22" s="30">
        <f>P23+P24</f>
        <v>2</v>
      </c>
      <c r="Q22" s="30">
        <f>Q23+Q24</f>
        <v>1</v>
      </c>
      <c r="R22" s="30">
        <f>R23+R24</f>
        <v>0</v>
      </c>
      <c r="S22" s="30">
        <f>S23+S24</f>
        <v>0</v>
      </c>
      <c r="T22" s="57"/>
      <c r="U22" s="57"/>
    </row>
    <row r="23" spans="1:21" ht="16.5" customHeight="1">
      <c r="A23" s="9" t="s">
        <v>5</v>
      </c>
      <c r="B23" s="30">
        <f>SUM(C23:I23)</f>
        <v>10</v>
      </c>
      <c r="C23" s="38">
        <v>0</v>
      </c>
      <c r="D23" s="38">
        <v>2</v>
      </c>
      <c r="E23" s="38">
        <v>6</v>
      </c>
      <c r="F23" s="38">
        <v>1</v>
      </c>
      <c r="G23" s="38">
        <v>1</v>
      </c>
      <c r="H23" s="38">
        <v>0</v>
      </c>
      <c r="I23" s="38">
        <v>0</v>
      </c>
      <c r="J23" s="38">
        <v>0</v>
      </c>
      <c r="K23" s="38">
        <v>3</v>
      </c>
      <c r="L23" s="38">
        <v>3</v>
      </c>
      <c r="M23" s="38">
        <v>1</v>
      </c>
      <c r="N23" s="38">
        <v>0</v>
      </c>
      <c r="O23" s="38">
        <v>0</v>
      </c>
      <c r="P23" s="38">
        <v>2</v>
      </c>
      <c r="Q23" s="38">
        <v>1</v>
      </c>
      <c r="R23" s="38">
        <v>0</v>
      </c>
      <c r="S23" s="38">
        <v>0</v>
      </c>
      <c r="T23" s="57"/>
      <c r="U23" s="57"/>
    </row>
    <row r="24" spans="1:21" ht="16.5" customHeight="1">
      <c r="A24" s="10" t="s">
        <v>6</v>
      </c>
      <c r="B24" s="29">
        <f>SUM(C24:I24)</f>
        <v>9</v>
      </c>
      <c r="C24" s="39">
        <v>0</v>
      </c>
      <c r="D24" s="39">
        <v>3</v>
      </c>
      <c r="E24" s="39">
        <v>6</v>
      </c>
      <c r="F24" s="39">
        <v>0</v>
      </c>
      <c r="G24" s="39">
        <v>0</v>
      </c>
      <c r="H24" s="39">
        <v>0</v>
      </c>
      <c r="I24" s="39">
        <v>0</v>
      </c>
      <c r="J24" s="39">
        <v>1</v>
      </c>
      <c r="K24" s="39">
        <v>0</v>
      </c>
      <c r="L24" s="39">
        <v>4</v>
      </c>
      <c r="M24" s="39">
        <v>1</v>
      </c>
      <c r="N24" s="39">
        <v>2</v>
      </c>
      <c r="O24" s="39">
        <v>1</v>
      </c>
      <c r="P24" s="39">
        <v>0</v>
      </c>
      <c r="Q24" s="39">
        <v>0</v>
      </c>
      <c r="R24" s="39">
        <v>0</v>
      </c>
      <c r="S24" s="39">
        <v>0</v>
      </c>
      <c r="T24" s="57"/>
      <c r="U24" s="57"/>
    </row>
    <row r="25" spans="1:21" ht="16.5" customHeight="1">
      <c r="A25" s="12" t="s">
        <v>12</v>
      </c>
      <c r="B25" s="30">
        <f>SUM(C25:I25)</f>
        <v>0</v>
      </c>
      <c r="C25" s="30">
        <f>C26+C27</f>
        <v>0</v>
      </c>
      <c r="D25" s="30">
        <f>D26+D27</f>
        <v>0</v>
      </c>
      <c r="E25" s="30">
        <f>E26+E27</f>
        <v>0</v>
      </c>
      <c r="F25" s="30">
        <f>F26+F27</f>
        <v>0</v>
      </c>
      <c r="G25" s="30">
        <f>G26+G27</f>
        <v>0</v>
      </c>
      <c r="H25" s="30">
        <f>H26+H27</f>
        <v>0</v>
      </c>
      <c r="I25" s="30">
        <f>I26+I27</f>
        <v>0</v>
      </c>
      <c r="J25" s="30">
        <f>J26+J27</f>
        <v>0</v>
      </c>
      <c r="K25" s="30">
        <f>K26+K27</f>
        <v>0</v>
      </c>
      <c r="L25" s="30">
        <f>L26+L27</f>
        <v>0</v>
      </c>
      <c r="M25" s="30">
        <f>M26+M27</f>
        <v>0</v>
      </c>
      <c r="N25" s="30">
        <f>N26+N27</f>
        <v>0</v>
      </c>
      <c r="O25" s="30">
        <f>O26+O27</f>
        <v>0</v>
      </c>
      <c r="P25" s="30">
        <f>P26+P27</f>
        <v>0</v>
      </c>
      <c r="Q25" s="30">
        <f>Q26+Q27</f>
        <v>0</v>
      </c>
      <c r="R25" s="30">
        <f>R26+R27</f>
        <v>0</v>
      </c>
      <c r="S25" s="30">
        <f>S26+S27</f>
        <v>0</v>
      </c>
      <c r="T25" s="57"/>
      <c r="U25" s="57"/>
    </row>
    <row r="26" spans="1:21" ht="16.5" customHeight="1">
      <c r="A26" s="9" t="s">
        <v>5</v>
      </c>
      <c r="B26" s="30">
        <f>SUM(C26:I26)</f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57"/>
      <c r="U26" s="57"/>
    </row>
    <row r="27" spans="1:21" ht="16.5" customHeight="1">
      <c r="A27" s="10" t="s">
        <v>6</v>
      </c>
      <c r="B27" s="29">
        <f>SUM(C27:I27)</f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57"/>
      <c r="U27" s="57"/>
    </row>
    <row r="28" spans="1:21" ht="16.5" customHeight="1">
      <c r="A28" s="12" t="s">
        <v>13</v>
      </c>
      <c r="B28" s="30">
        <f>SUM(C28:I28)</f>
        <v>0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30">
        <f>H29+H30</f>
        <v>0</v>
      </c>
      <c r="I28" s="30">
        <f>I29+I30</f>
        <v>0</v>
      </c>
      <c r="J28" s="30">
        <f>J29+J30</f>
        <v>0</v>
      </c>
      <c r="K28" s="30">
        <f>K29+K30</f>
        <v>0</v>
      </c>
      <c r="L28" s="30">
        <f>L29+L30</f>
        <v>0</v>
      </c>
      <c r="M28" s="30">
        <f>M29+M30</f>
        <v>0</v>
      </c>
      <c r="N28" s="30">
        <f>N29+N30</f>
        <v>0</v>
      </c>
      <c r="O28" s="30">
        <f>O29+O30</f>
        <v>0</v>
      </c>
      <c r="P28" s="30">
        <f>P29+P30</f>
        <v>0</v>
      </c>
      <c r="Q28" s="30">
        <f>Q29+Q30</f>
        <v>0</v>
      </c>
      <c r="R28" s="30">
        <f>R29+R30</f>
        <v>0</v>
      </c>
      <c r="S28" s="30">
        <f>S29+S30</f>
        <v>0</v>
      </c>
      <c r="T28" s="57"/>
      <c r="U28" s="57"/>
    </row>
    <row r="29" spans="1:21" ht="16.5" customHeight="1">
      <c r="A29" s="9" t="s">
        <v>5</v>
      </c>
      <c r="B29" s="30">
        <f>SUM(C29:I29)</f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57"/>
      <c r="U29" s="57"/>
    </row>
    <row r="30" spans="1:21" ht="16.5" customHeight="1">
      <c r="A30" s="10" t="s">
        <v>6</v>
      </c>
      <c r="B30" s="29">
        <f>SUM(C30:I30)</f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57"/>
      <c r="U30" s="57"/>
    </row>
    <row r="31" spans="1:21" ht="16.5" customHeight="1">
      <c r="A31" s="12" t="s">
        <v>14</v>
      </c>
      <c r="B31" s="30">
        <f>SUM(C31:I31)</f>
        <v>0</v>
      </c>
      <c r="C31" s="30">
        <f>C32+C33</f>
        <v>0</v>
      </c>
      <c r="D31" s="30">
        <f>D32+D33</f>
        <v>0</v>
      </c>
      <c r="E31" s="30">
        <f>E32+E33</f>
        <v>0</v>
      </c>
      <c r="F31" s="30">
        <f>F32+F33</f>
        <v>0</v>
      </c>
      <c r="G31" s="30">
        <f>G32+G33</f>
        <v>0</v>
      </c>
      <c r="H31" s="30">
        <f>H32+H33</f>
        <v>0</v>
      </c>
      <c r="I31" s="30">
        <f>I32+I33</f>
        <v>0</v>
      </c>
      <c r="J31" s="30">
        <f>J32+J33</f>
        <v>0</v>
      </c>
      <c r="K31" s="30">
        <f>K32+K33</f>
        <v>0</v>
      </c>
      <c r="L31" s="30">
        <f>L32+L33</f>
        <v>0</v>
      </c>
      <c r="M31" s="30">
        <f>M32+M33</f>
        <v>0</v>
      </c>
      <c r="N31" s="30">
        <f>N32+N33</f>
        <v>0</v>
      </c>
      <c r="O31" s="30">
        <f>O32+O33</f>
        <v>0</v>
      </c>
      <c r="P31" s="30">
        <f>P32+P33</f>
        <v>0</v>
      </c>
      <c r="Q31" s="30">
        <f>Q32+Q33</f>
        <v>0</v>
      </c>
      <c r="R31" s="30">
        <f>R32+R33</f>
        <v>0</v>
      </c>
      <c r="S31" s="30">
        <f>S32+S33</f>
        <v>0</v>
      </c>
      <c r="T31" s="57"/>
      <c r="U31" s="57"/>
    </row>
    <row r="32" spans="1:21" ht="16.5" customHeight="1">
      <c r="A32" s="9" t="s">
        <v>5</v>
      </c>
      <c r="B32" s="30">
        <f>SUM(C32:I32)</f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57"/>
      <c r="U32" s="57"/>
    </row>
    <row r="33" spans="1:21" ht="16.5" customHeight="1">
      <c r="A33" s="10" t="s">
        <v>6</v>
      </c>
      <c r="B33" s="29">
        <f>SUM(C33:I33)</f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57"/>
      <c r="U33" s="57"/>
    </row>
    <row r="34" spans="1:21" ht="16.5" customHeight="1">
      <c r="A34" s="15" t="s">
        <v>15</v>
      </c>
      <c r="B34" s="30">
        <f>SUM(C34:I34)</f>
        <v>0</v>
      </c>
      <c r="C34" s="30">
        <f>C35+C36</f>
        <v>0</v>
      </c>
      <c r="D34" s="30">
        <f>D35+D36</f>
        <v>0</v>
      </c>
      <c r="E34" s="30">
        <f>E35+E36</f>
        <v>0</v>
      </c>
      <c r="F34" s="30">
        <f>F35+F36</f>
        <v>0</v>
      </c>
      <c r="G34" s="30">
        <f>G35+G36</f>
        <v>0</v>
      </c>
      <c r="H34" s="30">
        <f>H35+H36</f>
        <v>0</v>
      </c>
      <c r="I34" s="30">
        <f>I35+I36</f>
        <v>0</v>
      </c>
      <c r="J34" s="30">
        <f>J35+J36</f>
        <v>0</v>
      </c>
      <c r="K34" s="30">
        <f>K35+K36</f>
        <v>0</v>
      </c>
      <c r="L34" s="30">
        <f>L35+L36</f>
        <v>0</v>
      </c>
      <c r="M34" s="30">
        <f>M35+M36</f>
        <v>0</v>
      </c>
      <c r="N34" s="30">
        <f>N35+N36</f>
        <v>0</v>
      </c>
      <c r="O34" s="30">
        <f>O35+O36</f>
        <v>0</v>
      </c>
      <c r="P34" s="30">
        <f>P35+P36</f>
        <v>0</v>
      </c>
      <c r="Q34" s="30">
        <f>Q35+Q36</f>
        <v>0</v>
      </c>
      <c r="R34" s="30">
        <f>R35+R36</f>
        <v>0</v>
      </c>
      <c r="S34" s="30">
        <f>S35+S36</f>
        <v>0</v>
      </c>
      <c r="T34" s="57"/>
      <c r="U34" s="57"/>
    </row>
    <row r="35" spans="1:21" ht="16.5" customHeight="1">
      <c r="A35" s="9" t="s">
        <v>5</v>
      </c>
      <c r="B35" s="30">
        <f>SUM(C35:I35)</f>
        <v>0</v>
      </c>
      <c r="C35" s="30">
        <f>SUM(C38,C41,C44)</f>
        <v>0</v>
      </c>
      <c r="D35" s="30">
        <f>SUM(D38,D41,D44)</f>
        <v>0</v>
      </c>
      <c r="E35" s="30">
        <f>SUM(E38,E41,E44)</f>
        <v>0</v>
      </c>
      <c r="F35" s="30">
        <f>SUM(F38,F41,F44)</f>
        <v>0</v>
      </c>
      <c r="G35" s="30">
        <f>SUM(G38,G41,G44)</f>
        <v>0</v>
      </c>
      <c r="H35" s="30">
        <f>SUM(H38,H41,H44)</f>
        <v>0</v>
      </c>
      <c r="I35" s="30">
        <f>SUM(I38,I41,I44)</f>
        <v>0</v>
      </c>
      <c r="J35" s="30">
        <f>SUM(J38,J41,J44)</f>
        <v>0</v>
      </c>
      <c r="K35" s="30">
        <f>SUM(K38,K41,K44)</f>
        <v>0</v>
      </c>
      <c r="L35" s="30">
        <f>SUM(L38,L41,L44)</f>
        <v>0</v>
      </c>
      <c r="M35" s="30">
        <f>SUM(M38,M41,M44)</f>
        <v>0</v>
      </c>
      <c r="N35" s="30">
        <f>SUM(N38,N41,N44)</f>
        <v>0</v>
      </c>
      <c r="O35" s="30">
        <f>SUM(O38,O41,O44)</f>
        <v>0</v>
      </c>
      <c r="P35" s="30">
        <f>SUM(P38,P41,P44)</f>
        <v>0</v>
      </c>
      <c r="Q35" s="30">
        <f>SUM(Q38,Q41,Q44)</f>
        <v>0</v>
      </c>
      <c r="R35" s="30">
        <f>SUM(R38,R41,R44)</f>
        <v>0</v>
      </c>
      <c r="S35" s="30">
        <f>SUM(S38,S41,S44)</f>
        <v>0</v>
      </c>
      <c r="T35" s="57"/>
      <c r="U35" s="57"/>
    </row>
    <row r="36" spans="1:21" ht="16.5" customHeight="1">
      <c r="A36" s="10" t="s">
        <v>6</v>
      </c>
      <c r="B36" s="29">
        <f>SUM(C36:I36)</f>
        <v>0</v>
      </c>
      <c r="C36" s="37">
        <f>SUM(C39,C42,C45)</f>
        <v>0</v>
      </c>
      <c r="D36" s="37">
        <f>SUM(D39,D42,D45)</f>
        <v>0</v>
      </c>
      <c r="E36" s="37">
        <f>SUM(E39,E42,E45)</f>
        <v>0</v>
      </c>
      <c r="F36" s="37">
        <f>SUM(F39,F42,F45)</f>
        <v>0</v>
      </c>
      <c r="G36" s="37">
        <f>SUM(G39,G42,G45)</f>
        <v>0</v>
      </c>
      <c r="H36" s="37">
        <f>SUM(H39,H42,H45)</f>
        <v>0</v>
      </c>
      <c r="I36" s="37">
        <f>SUM(I39,I42,I45)</f>
        <v>0</v>
      </c>
      <c r="J36" s="37">
        <f>SUM(J39,J42,J45)</f>
        <v>0</v>
      </c>
      <c r="K36" s="37">
        <f>SUM(K39,K42,K45)</f>
        <v>0</v>
      </c>
      <c r="L36" s="37">
        <f>SUM(L39,L42,L45)</f>
        <v>0</v>
      </c>
      <c r="M36" s="37">
        <f>SUM(M39,M42,M45)</f>
        <v>0</v>
      </c>
      <c r="N36" s="37">
        <f>SUM(N39,N42,N45)</f>
        <v>0</v>
      </c>
      <c r="O36" s="37">
        <f>SUM(O39,O42,O45)</f>
        <v>0</v>
      </c>
      <c r="P36" s="37">
        <f>SUM(P39,P42,P45)</f>
        <v>0</v>
      </c>
      <c r="Q36" s="37">
        <f>SUM(Q39,Q42,Q45)</f>
        <v>0</v>
      </c>
      <c r="R36" s="37">
        <f>SUM(R39,R42,R45)</f>
        <v>0</v>
      </c>
      <c r="S36" s="37">
        <f>SUM(S39,S42,S45)</f>
        <v>0</v>
      </c>
      <c r="T36" s="57"/>
      <c r="U36" s="57"/>
    </row>
    <row r="37" spans="1:21" ht="16.5" customHeight="1">
      <c r="A37" s="16" t="s">
        <v>16</v>
      </c>
      <c r="B37" s="30">
        <f>SUM(C37:I37)</f>
        <v>0</v>
      </c>
      <c r="C37" s="30">
        <f>C38+C39</f>
        <v>0</v>
      </c>
      <c r="D37" s="30">
        <f>D38+D39</f>
        <v>0</v>
      </c>
      <c r="E37" s="30">
        <f>E38+E39</f>
        <v>0</v>
      </c>
      <c r="F37" s="30">
        <f>F38+F39</f>
        <v>0</v>
      </c>
      <c r="G37" s="30">
        <f>G38+G39</f>
        <v>0</v>
      </c>
      <c r="H37" s="30">
        <f>H38+H39</f>
        <v>0</v>
      </c>
      <c r="I37" s="30">
        <f>I38+I39</f>
        <v>0</v>
      </c>
      <c r="J37" s="30">
        <f>J38+J39</f>
        <v>0</v>
      </c>
      <c r="K37" s="30">
        <f>K38+K39</f>
        <v>0</v>
      </c>
      <c r="L37" s="30">
        <f>L38+L39</f>
        <v>0</v>
      </c>
      <c r="M37" s="30">
        <f>M38+M39</f>
        <v>0</v>
      </c>
      <c r="N37" s="30">
        <f>N38+N39</f>
        <v>0</v>
      </c>
      <c r="O37" s="30">
        <f>O38+O39</f>
        <v>0</v>
      </c>
      <c r="P37" s="30">
        <f>P38+P39</f>
        <v>0</v>
      </c>
      <c r="Q37" s="30">
        <f>Q38+Q39</f>
        <v>0</v>
      </c>
      <c r="R37" s="30">
        <f>R38+R39</f>
        <v>0</v>
      </c>
      <c r="S37" s="30">
        <f>S38+S39</f>
        <v>0</v>
      </c>
      <c r="T37" s="57"/>
      <c r="U37" s="57"/>
    </row>
    <row r="38" spans="1:21" ht="16.5" customHeight="1">
      <c r="A38" s="9" t="s">
        <v>5</v>
      </c>
      <c r="B38" s="30">
        <f>SUM(C38:I38)</f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57"/>
      <c r="U38" s="57"/>
    </row>
    <row r="39" spans="1:21" ht="16.5" customHeight="1">
      <c r="A39" s="10" t="s">
        <v>6</v>
      </c>
      <c r="B39" s="29">
        <f>SUM(C39:I39)</f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57"/>
      <c r="U39" s="57"/>
    </row>
    <row r="40" spans="1:21" ht="16.5" customHeight="1">
      <c r="A40" s="16" t="s">
        <v>17</v>
      </c>
      <c r="B40" s="30">
        <f>SUM(C40:I40)</f>
        <v>0</v>
      </c>
      <c r="C40" s="30">
        <f>C41+C42</f>
        <v>0</v>
      </c>
      <c r="D40" s="30">
        <f>D41+D42</f>
        <v>0</v>
      </c>
      <c r="E40" s="30">
        <f>E41+E42</f>
        <v>0</v>
      </c>
      <c r="F40" s="30">
        <f>F41+F42</f>
        <v>0</v>
      </c>
      <c r="G40" s="30">
        <f>G41+G42</f>
        <v>0</v>
      </c>
      <c r="H40" s="30">
        <f>H41+H42</f>
        <v>0</v>
      </c>
      <c r="I40" s="30">
        <f>I41+I42</f>
        <v>0</v>
      </c>
      <c r="J40" s="30">
        <f>J41+J42</f>
        <v>0</v>
      </c>
      <c r="K40" s="30">
        <f>K41+K42</f>
        <v>0</v>
      </c>
      <c r="L40" s="30">
        <f>L41+L42</f>
        <v>0</v>
      </c>
      <c r="M40" s="30">
        <f>M41+M42</f>
        <v>0</v>
      </c>
      <c r="N40" s="30">
        <f>N41+N42</f>
        <v>0</v>
      </c>
      <c r="O40" s="30">
        <f>O41+O42</f>
        <v>0</v>
      </c>
      <c r="P40" s="30">
        <f>P41+P42</f>
        <v>0</v>
      </c>
      <c r="Q40" s="30">
        <f>Q41+Q42</f>
        <v>0</v>
      </c>
      <c r="R40" s="30">
        <f>R41+R42</f>
        <v>0</v>
      </c>
      <c r="S40" s="30">
        <f>S41+S42</f>
        <v>0</v>
      </c>
      <c r="T40" s="57"/>
      <c r="U40" s="57"/>
    </row>
    <row r="41" spans="1:21" ht="16.5" customHeight="1">
      <c r="A41" s="9" t="s">
        <v>5</v>
      </c>
      <c r="B41" s="30">
        <f>SUM(C41:I41)</f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57"/>
      <c r="U41" s="57"/>
    </row>
    <row r="42" spans="1:21" ht="16.5" customHeight="1">
      <c r="A42" s="10" t="s">
        <v>6</v>
      </c>
      <c r="B42" s="29">
        <f>SUM(C42:I42)</f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57"/>
      <c r="U42" s="57"/>
    </row>
    <row r="43" spans="1:21" ht="16.5" customHeight="1">
      <c r="A43" s="16" t="s">
        <v>18</v>
      </c>
      <c r="B43" s="30">
        <f>SUM(C43:I43)</f>
        <v>0</v>
      </c>
      <c r="C43" s="30">
        <f>C44+C45</f>
        <v>0</v>
      </c>
      <c r="D43" s="30">
        <f>D44+D45</f>
        <v>0</v>
      </c>
      <c r="E43" s="30">
        <f>E44+E45</f>
        <v>0</v>
      </c>
      <c r="F43" s="30">
        <f>F44+F45</f>
        <v>0</v>
      </c>
      <c r="G43" s="30">
        <f>G44+G45</f>
        <v>0</v>
      </c>
      <c r="H43" s="30">
        <f>H44+H45</f>
        <v>0</v>
      </c>
      <c r="I43" s="30">
        <f>I44+I45</f>
        <v>0</v>
      </c>
      <c r="J43" s="30">
        <f>J44+J45</f>
        <v>0</v>
      </c>
      <c r="K43" s="30">
        <f>K44+K45</f>
        <v>0</v>
      </c>
      <c r="L43" s="30">
        <f>L44+L45</f>
        <v>0</v>
      </c>
      <c r="M43" s="30">
        <f>M44+M45</f>
        <v>0</v>
      </c>
      <c r="N43" s="30">
        <f>N44+N45</f>
        <v>0</v>
      </c>
      <c r="O43" s="30">
        <f>O44+O45</f>
        <v>0</v>
      </c>
      <c r="P43" s="30">
        <f>P44+P45</f>
        <v>0</v>
      </c>
      <c r="Q43" s="30">
        <f>Q44+Q45</f>
        <v>0</v>
      </c>
      <c r="R43" s="30">
        <f>R44+R45</f>
        <v>0</v>
      </c>
      <c r="S43" s="30">
        <f>S44+S45</f>
        <v>0</v>
      </c>
      <c r="T43" s="57"/>
      <c r="U43" s="57"/>
    </row>
    <row r="44" spans="1:21" ht="16.5" customHeight="1">
      <c r="A44" s="9" t="s">
        <v>5</v>
      </c>
      <c r="B44" s="30">
        <f>SUM(C44:I44)</f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57"/>
      <c r="U44" s="57"/>
    </row>
    <row r="45" spans="1:21" ht="16.5" customHeight="1">
      <c r="A45" s="10" t="s">
        <v>6</v>
      </c>
      <c r="B45" s="29">
        <f>SUM(C45:I45)</f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57"/>
      <c r="U45" s="57"/>
    </row>
    <row r="46" spans="1:19" ht="20.25" customHeight="1">
      <c r="A46" s="17"/>
      <c r="B46" s="17"/>
      <c r="C46" s="40"/>
      <c r="D46" s="40"/>
      <c r="E46" s="40"/>
      <c r="F46" s="40"/>
      <c r="G46" s="40"/>
      <c r="H46" s="40"/>
      <c r="I46" s="40"/>
      <c r="J46" s="19"/>
      <c r="K46" s="19"/>
      <c r="L46" s="19"/>
      <c r="M46" s="19"/>
      <c r="N46" s="19"/>
      <c r="O46" s="19"/>
      <c r="P46" s="19"/>
      <c r="Q46" s="51"/>
      <c r="R46" s="51"/>
      <c r="S46" s="55" t="s">
        <v>53</v>
      </c>
    </row>
    <row r="47" spans="1:19" ht="18" customHeight="1">
      <c r="A47" s="18" t="s">
        <v>19</v>
      </c>
      <c r="B47" s="31"/>
      <c r="C47" s="41"/>
      <c r="D47" s="41"/>
      <c r="E47" s="41"/>
      <c r="F47" s="18" t="s">
        <v>30</v>
      </c>
      <c r="G47" s="41"/>
      <c r="H47" s="41"/>
      <c r="I47" s="41"/>
      <c r="J47" s="41"/>
      <c r="K47" s="20" t="s">
        <v>38</v>
      </c>
      <c r="L47" s="41"/>
      <c r="M47" s="41"/>
      <c r="N47" s="41"/>
      <c r="O47" s="41"/>
      <c r="P47" s="31"/>
      <c r="Q47" s="52" t="s">
        <v>50</v>
      </c>
      <c r="R47" s="51"/>
      <c r="S47" s="56"/>
    </row>
    <row r="48" spans="1:11" ht="18" customHeight="1">
      <c r="A48" s="19"/>
      <c r="B48" s="19"/>
      <c r="C48" s="41"/>
      <c r="D48" s="41"/>
      <c r="E48" s="41"/>
      <c r="F48" s="41"/>
      <c r="G48" s="41"/>
      <c r="H48" s="41"/>
      <c r="I48" s="41"/>
      <c r="J48" s="41"/>
      <c r="K48" s="20" t="s">
        <v>39</v>
      </c>
    </row>
    <row r="49" spans="1:2" ht="14.25" customHeight="1">
      <c r="A49" s="19"/>
      <c r="B49" s="19"/>
    </row>
    <row r="50" spans="1:2" ht="18" customHeight="1">
      <c r="A50" s="20" t="s">
        <v>20</v>
      </c>
      <c r="B50" s="19"/>
    </row>
    <row r="51" spans="1:2" ht="18" customHeight="1">
      <c r="A51" s="21" t="s">
        <v>21</v>
      </c>
      <c r="B51" s="19"/>
    </row>
    <row r="52" spans="1:8" ht="18" customHeight="1">
      <c r="A52" s="22" t="s">
        <v>22</v>
      </c>
      <c r="B52" s="32"/>
      <c r="C52" s="41"/>
      <c r="D52" s="41"/>
      <c r="E52" s="41"/>
      <c r="F52" s="41"/>
      <c r="G52" s="41"/>
      <c r="H52" s="32"/>
    </row>
    <row r="53" spans="1:2" ht="20.25" customHeight="1">
      <c r="A53" s="19"/>
      <c r="B53" s="19"/>
    </row>
    <row r="54" spans="1:2" ht="24.75" customHeight="1">
      <c r="A54" s="19"/>
      <c r="B54" s="19"/>
    </row>
    <row r="55" spans="1:2" ht="24.75" customHeight="1">
      <c r="A55" s="19"/>
      <c r="B55" s="19"/>
    </row>
    <row r="56" spans="1:2" ht="24.75" customHeight="1">
      <c r="A56" s="19"/>
      <c r="B56" s="19"/>
    </row>
    <row r="57" spans="1:2" ht="24.75" customHeight="1">
      <c r="A57" s="19"/>
      <c r="B57" s="19"/>
    </row>
    <row r="58" spans="1:2" ht="24.75" customHeight="1">
      <c r="A58" s="19"/>
      <c r="B58" s="19"/>
    </row>
    <row r="59" spans="1:2" ht="24.75" customHeight="1">
      <c r="A59" s="19"/>
      <c r="B59" s="19"/>
    </row>
    <row r="60" spans="1:2" ht="24.75" customHeight="1">
      <c r="A60" s="19"/>
      <c r="B60" s="19"/>
    </row>
    <row r="61" spans="1:2" ht="24.75" customHeight="1">
      <c r="A61" s="19"/>
      <c r="B61" s="19"/>
    </row>
    <row r="62" spans="1:2" ht="24.75" customHeight="1">
      <c r="A62" s="19"/>
      <c r="B62" s="19"/>
    </row>
    <row r="63" spans="1:2" ht="24.75" customHeight="1">
      <c r="A63" s="19"/>
      <c r="B63" s="19"/>
    </row>
    <row r="64" spans="1:2" ht="24.75" customHeight="1">
      <c r="A64" s="19"/>
      <c r="B64" s="19"/>
    </row>
    <row r="65" spans="1:2" ht="24.75" customHeight="1">
      <c r="A65" s="19"/>
      <c r="B65" s="19"/>
    </row>
    <row r="66" spans="1:2" ht="24.75" customHeight="1">
      <c r="A66" s="19"/>
      <c r="B66" s="19"/>
    </row>
    <row r="67" spans="1:2" ht="24.75" customHeight="1">
      <c r="A67" s="19"/>
      <c r="B67" s="19"/>
    </row>
    <row r="68" spans="1:2" ht="24.75" customHeight="1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  <row r="80" spans="1:2" ht="15">
      <c r="A80" s="19"/>
      <c r="B80" s="19"/>
    </row>
    <row r="81" spans="1:2" ht="15">
      <c r="A81" s="19"/>
      <c r="B81" s="19"/>
    </row>
    <row r="82" spans="1:2" ht="15">
      <c r="A82" s="19"/>
      <c r="B82" s="19"/>
    </row>
    <row r="83" spans="1:2" ht="15">
      <c r="A83" s="19"/>
      <c r="B83" s="19"/>
    </row>
    <row r="84" spans="1:2" ht="15">
      <c r="A84" s="19"/>
      <c r="B84" s="19"/>
    </row>
    <row r="85" spans="1:2" ht="15">
      <c r="A85" s="19"/>
      <c r="B85" s="19"/>
    </row>
    <row r="86" spans="1:2" ht="15">
      <c r="A86" s="19"/>
      <c r="B86" s="19"/>
    </row>
    <row r="87" spans="1:2" ht="15">
      <c r="A87" s="19"/>
      <c r="B87" s="19"/>
    </row>
    <row r="88" spans="1:2" ht="15">
      <c r="A88" s="19"/>
      <c r="B88" s="19"/>
    </row>
    <row r="89" spans="1:2" ht="15">
      <c r="A89" s="19"/>
      <c r="B89" s="19"/>
    </row>
    <row r="90" spans="1:2" ht="15">
      <c r="A90" s="19"/>
      <c r="B90" s="19"/>
    </row>
    <row r="91" spans="1:2" ht="15">
      <c r="A91" s="19"/>
      <c r="B91" s="19"/>
    </row>
    <row r="92" spans="1:2" ht="15">
      <c r="A92" s="19"/>
      <c r="B92" s="19"/>
    </row>
    <row r="93" spans="1:2" ht="15">
      <c r="A93" s="19"/>
      <c r="B93" s="19"/>
    </row>
    <row r="94" spans="1:2" ht="15">
      <c r="A94" s="19"/>
      <c r="B94" s="19"/>
    </row>
    <row r="95" spans="1:2" ht="15">
      <c r="A95" s="19"/>
      <c r="B95" s="19"/>
    </row>
    <row r="96" spans="1:2" ht="15">
      <c r="A96" s="19"/>
      <c r="B96" s="19"/>
    </row>
    <row r="97" spans="1:2" ht="15">
      <c r="A97" s="19"/>
      <c r="B97" s="19"/>
    </row>
    <row r="98" spans="1:2" ht="15">
      <c r="A98" s="19"/>
      <c r="B98" s="19"/>
    </row>
    <row r="99" spans="1:2" ht="15">
      <c r="A99" s="19"/>
      <c r="B99" s="19"/>
    </row>
    <row r="100" spans="1:2" ht="15">
      <c r="A100" s="19"/>
      <c r="B100" s="19"/>
    </row>
    <row r="101" spans="1:2" ht="15">
      <c r="A101" s="19"/>
      <c r="B101" s="19"/>
    </row>
    <row r="102" spans="1:2" ht="15">
      <c r="A102" s="19"/>
      <c r="B102" s="19"/>
    </row>
    <row r="103" spans="1:2" ht="15">
      <c r="A103" s="19"/>
      <c r="B103" s="19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