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\\192.168.145.240\共用檔案\22-0.系統抽換報表留底區\劭瑾\觀光旅遊局\1090207\"/>
    </mc:Choice>
  </mc:AlternateContent>
  <xr:revisionPtr revIDLastSave="0" documentId="13_ncr:1_{C8944113-7C3C-4133-AA7C-E038C1B83C2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09年1月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" i="1" l="1"/>
  <c r="B12" i="1"/>
  <c r="K11" i="1"/>
  <c r="B11" i="1"/>
  <c r="K10" i="1"/>
  <c r="B10" i="1"/>
  <c r="B8" i="1" s="1"/>
  <c r="K9" i="1"/>
  <c r="B9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<sst xmlns="http://schemas.openxmlformats.org/spreadsheetml/2006/main" count="45" uniqueCount="44">
  <si>
    <t>公開類</t>
  </si>
  <si>
    <t>月報</t>
  </si>
  <si>
    <t>臺中市旅遊服務中心旅客諮詢人數統計表</t>
  </si>
  <si>
    <t>中華民國109年1月</t>
  </si>
  <si>
    <t>旅遊服務中心類別</t>
  </si>
  <si>
    <t>總        計</t>
  </si>
  <si>
    <t>臺中車站旅遊
服務中心</t>
  </si>
  <si>
    <t>臺中航空站
旅遊服務中心</t>
  </si>
  <si>
    <t>臺中市石岡旅客
服務中心</t>
  </si>
  <si>
    <t>高鐵臺中站
旅遊服務中心</t>
  </si>
  <si>
    <t>填表</t>
  </si>
  <si>
    <t>填表說明：本表填製1式3份，1份送市府主計處，1份送本局會計室，1份自存。　</t>
  </si>
  <si>
    <t xml:space="preserve"> 次月15日前編報</t>
  </si>
  <si>
    <t>諮詢之旅客區別(人次)</t>
  </si>
  <si>
    <t>合計</t>
  </si>
  <si>
    <t>本國</t>
  </si>
  <si>
    <t xml:space="preserve"> 審核           </t>
  </si>
  <si>
    <t>大陸</t>
  </si>
  <si>
    <t>日本</t>
  </si>
  <si>
    <t>韓國</t>
  </si>
  <si>
    <t>港澳</t>
  </si>
  <si>
    <t>業務主管人員</t>
  </si>
  <si>
    <t>主辦統計人員</t>
  </si>
  <si>
    <t>東南亞</t>
  </si>
  <si>
    <t>歐美</t>
  </si>
  <si>
    <t>其它</t>
  </si>
  <si>
    <t>諮詢之內容(項次)</t>
  </si>
  <si>
    <t>交通</t>
  </si>
  <si>
    <t>餐飲</t>
  </si>
  <si>
    <t>機關首長</t>
  </si>
  <si>
    <t>購物</t>
  </si>
  <si>
    <t>住宿</t>
  </si>
  <si>
    <t>編製機關</t>
  </si>
  <si>
    <t>表   號</t>
  </si>
  <si>
    <t>活動</t>
  </si>
  <si>
    <t>文宣內容</t>
  </si>
  <si>
    <t>中華民國109年2月5日 編製</t>
  </si>
  <si>
    <t>旅遊規劃</t>
  </si>
  <si>
    <t>臺中市政府觀光旅遊局</t>
  </si>
  <si>
    <t>20702-90-01-2</t>
  </si>
  <si>
    <t>電腦使用</t>
  </si>
  <si>
    <t>其他</t>
  </si>
  <si>
    <t>備註</t>
  </si>
  <si>
    <t>資料來源：本局依各旅遊服務中心統計資料彙編。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</si>
</sst>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* #,##0_);_(* \(#,##0\);_(* &quot;-&quot;_);_(@_)"/>
  </numFmts>
  <fonts count="6" x14ac:knownFonts="1">
    <font>
      <sz val="11"/>
      <color theme="1"/>
      <name val="Calibri"/>
    </font>
    <font>
      <sz val="12"/>
      <color theme="1"/>
      <name val="新細明體"/>
      <family val="1"/>
      <charset val="136"/>
    </font>
    <font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2"/>
      <color theme="1"/>
      <name val="Times New Roman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Fill="0" applyBorder="0" applyAlignment="0" applyProtection="0"/>
  </cellStyleXfs>
  <cellXfs count="28">
    <xf numFmtId="0" fontId="0" fillId="0" borderId="0" xfId="0" applyNumberFormat="1" applyFont="1" applyFill="1" applyBorder="1" applyAlignment="1" applyProtection="1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1" fillId="0" borderId="0" xfId="1" applyFont="1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0" xfId="1" applyFont="1" applyAlignment="1">
      <alignment horizontal="center"/>
    </xf>
    <xf numFmtId="176" fontId="2" fillId="0" borderId="1" xfId="1" applyNumberFormat="1" applyFont="1" applyBorder="1" applyAlignment="1">
      <alignment vertical="center"/>
    </xf>
    <xf numFmtId="0" fontId="1" fillId="0" borderId="4" xfId="1" applyFont="1" applyBorder="1"/>
    <xf numFmtId="0" fontId="0" fillId="0" borderId="0" xfId="0" applyFont="1"/>
    <xf numFmtId="0" fontId="2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2" fillId="0" borderId="4" xfId="1" applyFont="1" applyBorder="1" applyAlignment="1">
      <alignment horizontal="center"/>
    </xf>
    <xf numFmtId="0" fontId="4" fillId="0" borderId="0" xfId="1" applyFont="1" applyAlignment="1">
      <alignment horizontal="right"/>
    </xf>
    <xf numFmtId="0" fontId="2" fillId="0" borderId="5" xfId="0" applyFont="1" applyBorder="1" applyAlignment="1">
      <alignment horizontal="right" vertical="center"/>
    </xf>
    <xf numFmtId="0" fontId="2" fillId="0" borderId="0" xfId="1" applyFont="1" applyAlignment="1">
      <alignment horizontal="right"/>
    </xf>
    <xf numFmtId="0" fontId="2" fillId="0" borderId="6" xfId="1" applyFont="1" applyBorder="1" applyAlignment="1">
      <alignment vertical="top" wrapText="1"/>
    </xf>
    <xf numFmtId="0" fontId="3" fillId="0" borderId="0" xfId="1" applyFont="1" applyAlignment="1">
      <alignment horizontal="center"/>
    </xf>
    <xf numFmtId="49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distributed" wrapText="1"/>
    </xf>
    <xf numFmtId="0" fontId="2" fillId="0" borderId="1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8"/>
  <sheetViews>
    <sheetView tabSelected="1" workbookViewId="0">
      <selection activeCell="A18" sqref="A18"/>
    </sheetView>
  </sheetViews>
  <sheetFormatPr defaultColWidth="9.42578125" defaultRowHeight="15" x14ac:dyDescent="0.25"/>
  <cols>
    <col min="1" max="1" width="20.7109375" customWidth="1"/>
    <col min="2" max="2" width="11.140625" customWidth="1"/>
    <col min="3" max="3" width="10.28515625" customWidth="1"/>
    <col min="4" max="6" width="9.85546875" bestFit="1"/>
    <col min="7" max="7" width="11.42578125" customWidth="1"/>
    <col min="8" max="10" width="9.85546875" bestFit="1"/>
    <col min="11" max="12" width="11" bestFit="1"/>
    <col min="13" max="15" width="9.85546875" bestFit="1"/>
    <col min="16" max="16" width="11" bestFit="1"/>
    <col min="17" max="17" width="11" customWidth="1"/>
    <col min="18" max="18" width="11" bestFit="1"/>
    <col min="19" max="20" width="9.85546875" bestFit="1"/>
    <col min="21" max="21" width="12" customWidth="1"/>
  </cols>
  <sheetData>
    <row r="1" spans="1:22" ht="16.5" customHeight="1" x14ac:dyDescent="0.25">
      <c r="A1" s="1" t="s">
        <v>0</v>
      </c>
      <c r="B1" s="5"/>
      <c r="C1" s="4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23" t="s">
        <v>32</v>
      </c>
      <c r="Q1" s="23"/>
      <c r="R1" s="23"/>
      <c r="S1" s="23" t="s">
        <v>38</v>
      </c>
      <c r="T1" s="23"/>
      <c r="U1" s="23"/>
    </row>
    <row r="2" spans="1:22" ht="16.5" customHeight="1" x14ac:dyDescent="0.25">
      <c r="A2" s="1" t="s">
        <v>1</v>
      </c>
      <c r="B2" s="6" t="s">
        <v>12</v>
      </c>
      <c r="C2" s="9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5"/>
      <c r="P2" s="26" t="s">
        <v>33</v>
      </c>
      <c r="Q2" s="23"/>
      <c r="R2" s="23"/>
      <c r="S2" s="25" t="s">
        <v>39</v>
      </c>
      <c r="T2" s="25"/>
      <c r="U2" s="25"/>
    </row>
    <row r="3" spans="1:22" ht="34.9" customHeight="1" x14ac:dyDescent="0.3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2" ht="19.5" customHeight="1" x14ac:dyDescent="0.25">
      <c r="A4" s="19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2" ht="24.75" customHeight="1" x14ac:dyDescent="0.25">
      <c r="A5" s="27" t="s">
        <v>4</v>
      </c>
      <c r="B5" s="22" t="s">
        <v>13</v>
      </c>
      <c r="C5" s="22"/>
      <c r="D5" s="22"/>
      <c r="E5" s="22"/>
      <c r="F5" s="22"/>
      <c r="G5" s="22"/>
      <c r="H5" s="22"/>
      <c r="I5" s="22"/>
      <c r="J5" s="22"/>
      <c r="K5" s="22" t="s">
        <v>26</v>
      </c>
      <c r="L5" s="22"/>
      <c r="M5" s="22"/>
      <c r="N5" s="22"/>
      <c r="O5" s="22"/>
      <c r="P5" s="22"/>
      <c r="Q5" s="22"/>
      <c r="R5" s="22"/>
      <c r="S5" s="22"/>
      <c r="T5" s="22"/>
      <c r="U5" s="24" t="s">
        <v>42</v>
      </c>
      <c r="V5" s="3"/>
    </row>
    <row r="6" spans="1:22" ht="24.75" customHeight="1" x14ac:dyDescent="0.25">
      <c r="A6" s="27"/>
      <c r="B6" s="21" t="s">
        <v>14</v>
      </c>
      <c r="C6" s="21" t="s">
        <v>15</v>
      </c>
      <c r="D6" s="21" t="s">
        <v>17</v>
      </c>
      <c r="E6" s="21" t="s">
        <v>18</v>
      </c>
      <c r="F6" s="21" t="s">
        <v>19</v>
      </c>
      <c r="G6" s="21" t="s">
        <v>20</v>
      </c>
      <c r="H6" s="21" t="s">
        <v>23</v>
      </c>
      <c r="I6" s="21" t="s">
        <v>24</v>
      </c>
      <c r="J6" s="21" t="s">
        <v>25</v>
      </c>
      <c r="K6" s="21" t="s">
        <v>14</v>
      </c>
      <c r="L6" s="21" t="s">
        <v>27</v>
      </c>
      <c r="M6" s="21" t="s">
        <v>28</v>
      </c>
      <c r="N6" s="21" t="s">
        <v>30</v>
      </c>
      <c r="O6" s="21" t="s">
        <v>31</v>
      </c>
      <c r="P6" s="21" t="s">
        <v>34</v>
      </c>
      <c r="Q6" s="21" t="s">
        <v>35</v>
      </c>
      <c r="R6" s="21" t="s">
        <v>37</v>
      </c>
      <c r="S6" s="21" t="s">
        <v>40</v>
      </c>
      <c r="T6" s="21" t="s">
        <v>41</v>
      </c>
      <c r="U6" s="24"/>
      <c r="V6" s="3"/>
    </row>
    <row r="7" spans="1:22" ht="24.75" customHeight="1" x14ac:dyDescent="0.25">
      <c r="A7" s="27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4"/>
      <c r="V7" s="3"/>
    </row>
    <row r="8" spans="1:22" ht="40.5" customHeight="1" x14ac:dyDescent="0.25">
      <c r="A8" s="2" t="s">
        <v>5</v>
      </c>
      <c r="B8" s="8">
        <f t="shared" ref="B8:T8" si="0">((B9+B10)+B11)+B12</f>
        <v>23727</v>
      </c>
      <c r="C8" s="8">
        <f t="shared" si="0"/>
        <v>8295</v>
      </c>
      <c r="D8" s="8">
        <f t="shared" si="0"/>
        <v>334</v>
      </c>
      <c r="E8" s="8">
        <f t="shared" si="0"/>
        <v>1388</v>
      </c>
      <c r="F8" s="8">
        <f t="shared" si="0"/>
        <v>2361</v>
      </c>
      <c r="G8" s="8">
        <f t="shared" si="0"/>
        <v>4327</v>
      </c>
      <c r="H8" s="8">
        <f t="shared" si="0"/>
        <v>6010</v>
      </c>
      <c r="I8" s="8">
        <f t="shared" si="0"/>
        <v>986</v>
      </c>
      <c r="J8" s="8">
        <f t="shared" si="0"/>
        <v>26</v>
      </c>
      <c r="K8" s="8">
        <f t="shared" si="0"/>
        <v>61508</v>
      </c>
      <c r="L8" s="8">
        <f t="shared" si="0"/>
        <v>18953</v>
      </c>
      <c r="M8" s="8">
        <f t="shared" si="0"/>
        <v>1805</v>
      </c>
      <c r="N8" s="8">
        <f t="shared" si="0"/>
        <v>3360</v>
      </c>
      <c r="O8" s="8">
        <f t="shared" si="0"/>
        <v>1439</v>
      </c>
      <c r="P8" s="8">
        <f t="shared" si="0"/>
        <v>13379</v>
      </c>
      <c r="Q8" s="8">
        <f t="shared" si="0"/>
        <v>2248</v>
      </c>
      <c r="R8" s="8">
        <f t="shared" si="0"/>
        <v>11651</v>
      </c>
      <c r="S8" s="8">
        <f t="shared" si="0"/>
        <v>99</v>
      </c>
      <c r="T8" s="8">
        <f t="shared" si="0"/>
        <v>8574</v>
      </c>
      <c r="U8" s="17"/>
      <c r="V8" s="3"/>
    </row>
    <row r="9" spans="1:22" ht="40.5" customHeight="1" x14ac:dyDescent="0.25">
      <c r="A9" s="2" t="s">
        <v>6</v>
      </c>
      <c r="B9" s="8">
        <f>((((((C9+D9)+E9)+F9)+G9)+H9)+I9)+J9</f>
        <v>9669</v>
      </c>
      <c r="C9" s="8">
        <v>2471</v>
      </c>
      <c r="D9" s="8">
        <v>132</v>
      </c>
      <c r="E9" s="8">
        <v>1118</v>
      </c>
      <c r="F9" s="8">
        <v>423</v>
      </c>
      <c r="G9" s="8">
        <v>1407</v>
      </c>
      <c r="H9" s="8">
        <v>3648</v>
      </c>
      <c r="I9" s="8">
        <v>470</v>
      </c>
      <c r="J9" s="8">
        <v>0</v>
      </c>
      <c r="K9" s="8">
        <f>(((((((L9+M9)+N9)+O9)+P9)+Q9)+R9)+S9)+T9</f>
        <v>40314</v>
      </c>
      <c r="L9" s="8">
        <v>11236</v>
      </c>
      <c r="M9" s="8">
        <v>635</v>
      </c>
      <c r="N9" s="8">
        <v>596</v>
      </c>
      <c r="O9" s="8">
        <v>833</v>
      </c>
      <c r="P9" s="8">
        <v>11235</v>
      </c>
      <c r="Q9" s="8">
        <v>796</v>
      </c>
      <c r="R9" s="8">
        <v>8136</v>
      </c>
      <c r="S9" s="8">
        <v>45</v>
      </c>
      <c r="T9" s="8">
        <v>6802</v>
      </c>
      <c r="U9" s="17"/>
      <c r="V9" s="3"/>
    </row>
    <row r="10" spans="1:22" ht="40.5" customHeight="1" x14ac:dyDescent="0.25">
      <c r="A10" s="2" t="s">
        <v>7</v>
      </c>
      <c r="B10" s="8">
        <f>((((((C10+D10)+E10)+F10)+G10)+H10)+I10)+J10</f>
        <v>10082</v>
      </c>
      <c r="C10" s="8">
        <v>2862</v>
      </c>
      <c r="D10" s="8">
        <v>83</v>
      </c>
      <c r="E10" s="8">
        <v>55</v>
      </c>
      <c r="F10" s="8">
        <v>1900</v>
      </c>
      <c r="G10" s="8">
        <v>2766</v>
      </c>
      <c r="H10" s="8">
        <v>2079</v>
      </c>
      <c r="I10" s="8">
        <v>311</v>
      </c>
      <c r="J10" s="8">
        <v>26</v>
      </c>
      <c r="K10" s="8">
        <f>(((((((L10+M10)+N10)+O10)+P10)+Q10)+R10)+S10)+T10</f>
        <v>10899</v>
      </c>
      <c r="L10" s="8">
        <v>3228</v>
      </c>
      <c r="M10" s="8">
        <v>1106</v>
      </c>
      <c r="N10" s="8">
        <v>2668</v>
      </c>
      <c r="O10" s="8">
        <v>225</v>
      </c>
      <c r="P10" s="8">
        <v>160</v>
      </c>
      <c r="Q10" s="8">
        <v>1253</v>
      </c>
      <c r="R10" s="8">
        <v>450</v>
      </c>
      <c r="S10" s="8">
        <v>46</v>
      </c>
      <c r="T10" s="8">
        <v>1763</v>
      </c>
      <c r="U10" s="17"/>
      <c r="V10" s="3"/>
    </row>
    <row r="11" spans="1:22" ht="40.5" customHeight="1" x14ac:dyDescent="0.25">
      <c r="A11" s="2" t="s">
        <v>8</v>
      </c>
      <c r="B11" s="8">
        <f>((((((C11+D11)+E11)+F11)+G11)+H11)+I11)+J11</f>
        <v>169</v>
      </c>
      <c r="C11" s="8">
        <v>161</v>
      </c>
      <c r="D11" s="8">
        <v>3</v>
      </c>
      <c r="E11" s="8">
        <v>2</v>
      </c>
      <c r="F11" s="8">
        <v>0</v>
      </c>
      <c r="G11" s="8">
        <v>0</v>
      </c>
      <c r="H11" s="8">
        <v>2</v>
      </c>
      <c r="I11" s="8">
        <v>1</v>
      </c>
      <c r="J11" s="8">
        <v>0</v>
      </c>
      <c r="K11" s="8">
        <f>(((((((L11+M11)+N11)+O11)+P11)+Q11)+R11)+S11)+T11</f>
        <v>174</v>
      </c>
      <c r="L11" s="8">
        <v>88</v>
      </c>
      <c r="M11" s="8">
        <v>39</v>
      </c>
      <c r="N11" s="8">
        <v>8</v>
      </c>
      <c r="O11" s="8">
        <v>5</v>
      </c>
      <c r="P11" s="8">
        <v>2</v>
      </c>
      <c r="Q11" s="8">
        <v>22</v>
      </c>
      <c r="R11" s="8">
        <v>10</v>
      </c>
      <c r="S11" s="8">
        <v>0</v>
      </c>
      <c r="T11" s="8">
        <v>0</v>
      </c>
      <c r="U11" s="17"/>
      <c r="V11" s="3"/>
    </row>
    <row r="12" spans="1:22" ht="40.5" customHeight="1" x14ac:dyDescent="0.25">
      <c r="A12" s="2" t="s">
        <v>9</v>
      </c>
      <c r="B12" s="8">
        <f>((((((C12+D12)+E12)+F12)+G12)+H12)+I12)+J12</f>
        <v>3807</v>
      </c>
      <c r="C12" s="8">
        <v>2801</v>
      </c>
      <c r="D12" s="8">
        <v>116</v>
      </c>
      <c r="E12" s="8">
        <v>213</v>
      </c>
      <c r="F12" s="8">
        <v>38</v>
      </c>
      <c r="G12" s="8">
        <v>154</v>
      </c>
      <c r="H12" s="8">
        <v>281</v>
      </c>
      <c r="I12" s="8">
        <v>204</v>
      </c>
      <c r="J12" s="8">
        <v>0</v>
      </c>
      <c r="K12" s="8">
        <f>(((((((L12+M12)+N12)+O12)+P12)+Q12)+R12)+S12)+T12</f>
        <v>10121</v>
      </c>
      <c r="L12" s="8">
        <v>4401</v>
      </c>
      <c r="M12" s="8">
        <v>25</v>
      </c>
      <c r="N12" s="8">
        <v>88</v>
      </c>
      <c r="O12" s="8">
        <v>376</v>
      </c>
      <c r="P12" s="8">
        <v>1982</v>
      </c>
      <c r="Q12" s="8">
        <v>177</v>
      </c>
      <c r="R12" s="8">
        <v>3055</v>
      </c>
      <c r="S12" s="8">
        <v>8</v>
      </c>
      <c r="T12" s="8">
        <v>9</v>
      </c>
      <c r="U12" s="17"/>
      <c r="V12" s="3"/>
    </row>
    <row r="13" spans="1:22" ht="16.5" x14ac:dyDescent="0.25">
      <c r="A13" s="3"/>
      <c r="B13" s="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3"/>
      <c r="P13" s="3"/>
    </row>
    <row r="14" spans="1:22" ht="13.7" customHeight="1" x14ac:dyDescent="0.25">
      <c r="A14" s="4" t="s">
        <v>10</v>
      </c>
      <c r="B14" s="4"/>
      <c r="C14" s="11" t="s">
        <v>16</v>
      </c>
      <c r="D14" s="14"/>
      <c r="E14" s="14"/>
      <c r="F14" s="14"/>
      <c r="G14" s="4" t="s">
        <v>21</v>
      </c>
      <c r="H14" s="3"/>
      <c r="I14" s="11"/>
      <c r="J14" s="10"/>
      <c r="K14" s="3"/>
      <c r="L14" s="4"/>
      <c r="M14" s="11" t="s">
        <v>29</v>
      </c>
      <c r="N14" s="4"/>
      <c r="O14" s="11"/>
      <c r="P14" s="11"/>
      <c r="Q14" s="11" t="s">
        <v>36</v>
      </c>
    </row>
    <row r="15" spans="1:22" ht="13.7" customHeight="1" x14ac:dyDescent="0.25">
      <c r="A15" s="4"/>
      <c r="B15" s="4"/>
      <c r="C15" s="11"/>
      <c r="D15" s="11"/>
      <c r="E15" s="11"/>
      <c r="F15" s="11"/>
      <c r="G15" s="4" t="s">
        <v>22</v>
      </c>
      <c r="H15" s="3"/>
      <c r="I15" s="4"/>
      <c r="J15" s="4"/>
      <c r="K15" s="4"/>
      <c r="L15" s="4"/>
      <c r="M15" s="4"/>
      <c r="N15" s="4"/>
      <c r="O15" s="16"/>
    </row>
    <row r="16" spans="1:22" ht="13.7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3.7" customHeight="1" x14ac:dyDescent="0.25">
      <c r="A17" s="4" t="s">
        <v>43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3"/>
      <c r="M17" s="4"/>
      <c r="N17" s="4"/>
      <c r="O17" s="4"/>
    </row>
    <row r="18" spans="1:15" ht="16.5" x14ac:dyDescent="0.25">
      <c r="A18" s="4" t="s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" customHeight="1" x14ac:dyDescent="0.25">
      <c r="A19" s="3"/>
      <c r="B19" s="3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3"/>
    </row>
    <row r="20" spans="1:15" ht="16.5" x14ac:dyDescent="0.25">
      <c r="A20" s="3"/>
      <c r="B20" s="3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3"/>
    </row>
    <row r="21" spans="1:15" ht="16.5" x14ac:dyDescent="0.25">
      <c r="A21" s="3"/>
      <c r="B21" s="3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3"/>
    </row>
    <row r="22" spans="1:15" ht="16.5" x14ac:dyDescent="0.25">
      <c r="A22" s="3"/>
      <c r="B22" s="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3"/>
    </row>
    <row r="23" spans="1:15" ht="16.5" x14ac:dyDescent="0.25">
      <c r="A23" s="3"/>
      <c r="B23" s="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3"/>
    </row>
    <row r="24" spans="1:15" ht="16.5" x14ac:dyDescent="0.25">
      <c r="A24" s="3"/>
      <c r="B24" s="3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</row>
    <row r="25" spans="1:15" ht="16.5" x14ac:dyDescent="0.25">
      <c r="A25" s="3"/>
      <c r="B25" s="3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</row>
    <row r="26" spans="1:15" ht="16.5" x14ac:dyDescent="0.25">
      <c r="A26" s="3"/>
      <c r="B26" s="3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</row>
    <row r="27" spans="1:15" ht="16.5" x14ac:dyDescent="0.25">
      <c r="A27" s="3"/>
      <c r="B27" s="3"/>
      <c r="C27" s="1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3"/>
      <c r="O27" s="3"/>
    </row>
    <row r="28" spans="1:15" ht="16.5" x14ac:dyDescent="0.25">
      <c r="A28" s="3"/>
      <c r="B28" s="3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</row>
    <row r="29" spans="1:15" ht="16.5" x14ac:dyDescent="0.25">
      <c r="A29" s="3"/>
      <c r="B29" s="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3"/>
    </row>
    <row r="30" spans="1:15" ht="16.5" x14ac:dyDescent="0.25">
      <c r="A30" s="3"/>
      <c r="B30" s="3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</row>
    <row r="31" spans="1:15" ht="16.5" x14ac:dyDescent="0.25">
      <c r="A31" s="3"/>
      <c r="B31" s="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3"/>
    </row>
    <row r="32" spans="1:15" ht="16.5" x14ac:dyDescent="0.25">
      <c r="A32" s="3"/>
      <c r="B32" s="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3"/>
    </row>
    <row r="33" spans="1:15" ht="16.5" x14ac:dyDescent="0.25">
      <c r="A33" s="3"/>
      <c r="B33" s="3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3"/>
    </row>
    <row r="34" spans="1:15" ht="16.5" x14ac:dyDescent="0.25">
      <c r="A34" s="3"/>
      <c r="B34" s="3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3"/>
    </row>
    <row r="35" spans="1:15" ht="16.5" x14ac:dyDescent="0.25">
      <c r="A35" s="3"/>
      <c r="B35" s="3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3"/>
    </row>
    <row r="36" spans="1:15" ht="16.5" x14ac:dyDescent="0.25">
      <c r="A36" s="3"/>
      <c r="B36" s="3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3"/>
    </row>
    <row r="37" spans="1:15" ht="16.5" x14ac:dyDescent="0.25">
      <c r="A37" s="3"/>
      <c r="B37" s="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3"/>
    </row>
    <row r="38" spans="1:15" ht="16.5" x14ac:dyDescent="0.25">
      <c r="A38" s="3"/>
      <c r="B38" s="3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3"/>
    </row>
  </sheetData>
  <mergeCells count="29">
    <mergeCell ref="I6:I7"/>
    <mergeCell ref="K6:K7"/>
    <mergeCell ref="P1:R1"/>
    <mergeCell ref="K5:T5"/>
    <mergeCell ref="U5:U7"/>
    <mergeCell ref="S1:U1"/>
    <mergeCell ref="S2:U2"/>
    <mergeCell ref="S6:S7"/>
    <mergeCell ref="T6:T7"/>
    <mergeCell ref="P2:R2"/>
    <mergeCell ref="L6:L7"/>
    <mergeCell ref="M6:M7"/>
    <mergeCell ref="R6:R7"/>
    <mergeCell ref="A3:U3"/>
    <mergeCell ref="A4:U4"/>
    <mergeCell ref="N6:N7"/>
    <mergeCell ref="O6:O7"/>
    <mergeCell ref="P6:P7"/>
    <mergeCell ref="Q6:Q7"/>
    <mergeCell ref="B5:J5"/>
    <mergeCell ref="F6:F7"/>
    <mergeCell ref="G6:G7"/>
    <mergeCell ref="J6:J7"/>
    <mergeCell ref="A5:A7"/>
    <mergeCell ref="D6:D7"/>
    <mergeCell ref="E6:E7"/>
    <mergeCell ref="B6:B7"/>
    <mergeCell ref="C6:C7"/>
    <mergeCell ref="H6:H7"/>
  </mergeCells>
  <phoneticPr fontId="5" type="noConversion"/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109年1月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tatung</cp:lastModifiedBy>
  <dcterms:modified xsi:type="dcterms:W3CDTF">2020-02-07T01:18:42Z</dcterms:modified>
</cp:coreProperties>
</file>