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<sst xmlns="http://schemas.openxmlformats.org/spreadsheetml/2006/main" count="45" uniqueCount="44">
  <si>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公開類</t>
  </si>
  <si>
    <t>月報</t>
  </si>
  <si>
    <t>臺中市旅遊服務中心旅客諮詢人數統計表</t>
  </si>
  <si>
    <t>中華民國109年7月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</si>
  <si>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</si>
  <si>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</si>
  <si>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</si>
  <si>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</si>
  <si>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</si>
  <si>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</si>
  <si>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</si>
  <si>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資料來源：本局依各旅遊服務中心統計資料彙編。</t>
  </si>
  <si>
    <t>填表說明：本表填製1式3份，1份送市府主計處，1份送本局會計室，1份自存。　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</si>
  <si>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</si>
  <si>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</si>
  <si>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</si>
  <si>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</si>
  <si>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</si>
  <si>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</si>
  <si>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</si>
  <si>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</si>
  <si>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</si>
  <si>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</si>
  <si>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</si>
  <si>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</si>
  <si>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</si>
  <si>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</si>
  <si>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</si>
  <si>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</si>
  <si>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</si>
  <si>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</si>
  <si>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</si>
  <si>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</si>
  <si>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</si>
  <si>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</si>
  <si>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</si>
  <si>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</si>
  <si>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中華民國109年8月4日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</si>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</sst>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center"/>
    </xf>
    <xf numFmtId="0" fontId="3" fillId="0" borderId="1" xfId="20" applyFont="1" applyBorder="1" applyAlignment="1">
      <alignment horizontal="center" vertical="distributed" wrapText="1"/>
    </xf>
    <xf numFmtId="0" fontId="3" fillId="0" borderId="1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vertical="center"/>
    </xf>
    <xf numFmtId="0" fontId="2" fillId="0" borderId="4" xfId="20" applyFont="1" applyBorder="1"/>
    <xf numFmtId="0" fontId="0" fillId="0" borderId="0" xfId="0" applyFont="1"/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4" xfId="20" applyFont="1" applyBorder="1" applyAlignment="1">
      <alignment horizontal="center"/>
    </xf>
    <xf numFmtId="0" fontId="5" fillId="0" borderId="0" xfId="20" applyFont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2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8">
      <selection activeCell="T12" sqref="T12"/>
    </sheetView>
  </sheetViews>
  <sheetFormatPr defaultColWidth="9.42187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bestFit="1" customWidth="1"/>
    <col min="7" max="7" width="11.421875" style="0" customWidth="1"/>
    <col min="8" max="10" width="9.8515625" style="0" bestFit="1" customWidth="1"/>
    <col min="11" max="11" width="11.00390625" style="0" bestFit="1" customWidth="1"/>
    <col min="12" max="16" width="9.8515625" style="0" bestFit="1" customWidth="1"/>
    <col min="17" max="17" width="11.00390625" style="0" customWidth="1"/>
    <col min="18" max="20" width="9.8515625" style="0" bestFit="1" customWidth="1"/>
    <col min="21" max="21" width="12.00390625" style="0" customWidth="1"/>
  </cols>
  <sheetData>
    <row r="1" spans="1:21" ht="16.5" customHeight="1">
      <c r="A1" s="2" t="s">
        <v>0</v>
      </c>
      <c r="B1" s="8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 t="s">
        <v>33</v>
      </c>
      <c r="Q1" s="2"/>
      <c r="R1" s="2"/>
      <c r="S1" s="2" t="s">
        <v>39</v>
      </c>
      <c r="T1" s="2"/>
      <c r="U1" s="2"/>
    </row>
    <row r="2" spans="1:21" ht="16.5" customHeight="1">
      <c r="A2" s="2" t="s">
        <v>1</v>
      </c>
      <c r="B2" s="9" t="s">
        <v>13</v>
      </c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22" t="s">
        <v>34</v>
      </c>
      <c r="Q2" s="2"/>
      <c r="R2" s="2"/>
      <c r="S2" s="23" t="s">
        <v>40</v>
      </c>
      <c r="T2" s="23"/>
      <c r="U2" s="23"/>
    </row>
    <row r="3" spans="1:21" ht="34.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ht="24.75" customHeight="1">
      <c r="A5" s="5" t="s">
        <v>4</v>
      </c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11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24" t="s">
        <v>43</v>
      </c>
      <c r="V5" s="6"/>
    </row>
    <row r="6" spans="1:22" ht="24.75" customHeight="1">
      <c r="A6" s="5"/>
      <c r="B6" s="12" t="s">
        <v>15</v>
      </c>
      <c r="C6" s="12" t="s">
        <v>16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24</v>
      </c>
      <c r="I6" s="12" t="s">
        <v>25</v>
      </c>
      <c r="J6" s="12" t="s">
        <v>26</v>
      </c>
      <c r="K6" s="12" t="s">
        <v>15</v>
      </c>
      <c r="L6" s="12" t="s">
        <v>28</v>
      </c>
      <c r="M6" s="12" t="s">
        <v>29</v>
      </c>
      <c r="N6" s="12" t="s">
        <v>31</v>
      </c>
      <c r="O6" s="12" t="s">
        <v>32</v>
      </c>
      <c r="P6" s="12" t="s">
        <v>35</v>
      </c>
      <c r="Q6" s="12" t="s">
        <v>36</v>
      </c>
      <c r="R6" s="12" t="s">
        <v>38</v>
      </c>
      <c r="S6" s="12" t="s">
        <v>41</v>
      </c>
      <c r="T6" s="12" t="s">
        <v>42</v>
      </c>
      <c r="U6" s="24"/>
      <c r="V6" s="6"/>
    </row>
    <row r="7" spans="1:22" ht="24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6"/>
    </row>
    <row r="8" spans="1:22" ht="40.5" customHeight="1">
      <c r="A8" s="5" t="s">
        <v>5</v>
      </c>
      <c r="B8" s="13">
        <f>((B9+B10)+B11)+B12</f>
        <v>5346</v>
      </c>
      <c r="C8" s="13">
        <f>((C9+C10)+C11)+C12</f>
        <v>5154</v>
      </c>
      <c r="D8" s="13">
        <f>((D9+D10)+D11)+D12</f>
        <v>3</v>
      </c>
      <c r="E8" s="13">
        <f>((E9+E10)+E11)+E12</f>
        <v>15</v>
      </c>
      <c r="F8" s="13">
        <f>((F9+F10)+F11)+F12</f>
        <v>7</v>
      </c>
      <c r="G8" s="13">
        <f>((G9+G10)+G11)+G12</f>
        <v>0</v>
      </c>
      <c r="H8" s="13">
        <f>((H9+H10)+H11)+H12</f>
        <v>114</v>
      </c>
      <c r="I8" s="13">
        <f>((I9+I10)+I11)+I12</f>
        <v>53</v>
      </c>
      <c r="J8" s="13">
        <f>((J9+J10)+J11)+J12</f>
        <v>0</v>
      </c>
      <c r="K8" s="13">
        <f>((K9+K10)+K11)+K12</f>
        <v>10830</v>
      </c>
      <c r="L8" s="13">
        <f>((L9+L10)+L11)+L12</f>
        <v>4139</v>
      </c>
      <c r="M8" s="13">
        <f>((M9+M10)+M11)+M12</f>
        <v>498</v>
      </c>
      <c r="N8" s="13">
        <f>((N9+N10)+N11)+N12</f>
        <v>491</v>
      </c>
      <c r="O8" s="13">
        <f>((O9+O10)+O11)+O12</f>
        <v>388</v>
      </c>
      <c r="P8" s="13">
        <f>((P9+P10)+P11)+P12</f>
        <v>839</v>
      </c>
      <c r="Q8" s="13">
        <f>((Q9+Q10)+Q11)+Q12</f>
        <v>1165</v>
      </c>
      <c r="R8" s="13">
        <f>((R9+R10)+R11)+R12</f>
        <v>2886</v>
      </c>
      <c r="S8" s="13">
        <f>((S9+S10)+S11)+S12</f>
        <v>54</v>
      </c>
      <c r="T8" s="13">
        <f>((T9+T10)+T11)+T12</f>
        <v>370</v>
      </c>
      <c r="U8" s="25"/>
      <c r="V8" s="6"/>
    </row>
    <row r="9" spans="1:22" ht="40.5" customHeight="1">
      <c r="A9" s="5" t="s">
        <v>6</v>
      </c>
      <c r="B9" s="13">
        <f>((((((C9+D9)+E9)+F9)+G9)+H9)+I9)+J9</f>
        <v>3106</v>
      </c>
      <c r="C9" s="13">
        <v>2958</v>
      </c>
      <c r="D9" s="13">
        <v>3</v>
      </c>
      <c r="E9" s="13">
        <v>8</v>
      </c>
      <c r="F9" s="13">
        <v>6</v>
      </c>
      <c r="G9" s="13">
        <v>0</v>
      </c>
      <c r="H9" s="13">
        <v>87</v>
      </c>
      <c r="I9" s="13">
        <v>44</v>
      </c>
      <c r="J9" s="13">
        <v>0</v>
      </c>
      <c r="K9" s="13">
        <f>(((((((L9+M9)+N9)+O9)+P9)+Q9)+R9)+S9)+T9</f>
        <v>7493</v>
      </c>
      <c r="L9" s="13">
        <v>2570</v>
      </c>
      <c r="M9" s="13">
        <v>269</v>
      </c>
      <c r="N9" s="13">
        <v>289</v>
      </c>
      <c r="O9" s="13">
        <v>297</v>
      </c>
      <c r="P9" s="13">
        <v>566</v>
      </c>
      <c r="Q9" s="13">
        <v>572</v>
      </c>
      <c r="R9" s="13">
        <v>2763</v>
      </c>
      <c r="S9" s="13">
        <v>31</v>
      </c>
      <c r="T9" s="13">
        <v>136</v>
      </c>
      <c r="U9" s="25"/>
      <c r="V9" s="6"/>
    </row>
    <row r="10" spans="1:22" ht="40.5" customHeight="1">
      <c r="A10" s="5" t="s">
        <v>7</v>
      </c>
      <c r="B10" s="13">
        <f>((((((C10+D10)+E10)+F10)+G10)+H10)+I10)+J10</f>
        <v>723</v>
      </c>
      <c r="C10" s="13">
        <v>720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v>0</v>
      </c>
      <c r="K10" s="13">
        <f>(((((((L10+M10)+N10)+O10)+P10)+Q10)+R10)+S10)+T10</f>
        <v>849</v>
      </c>
      <c r="L10" s="13">
        <v>235</v>
      </c>
      <c r="M10" s="13">
        <v>34</v>
      </c>
      <c r="N10" s="13">
        <v>61</v>
      </c>
      <c r="O10" s="13">
        <v>0</v>
      </c>
      <c r="P10" s="13">
        <v>0</v>
      </c>
      <c r="Q10" s="13">
        <v>302</v>
      </c>
      <c r="R10" s="13">
        <v>4</v>
      </c>
      <c r="S10" s="13">
        <v>0</v>
      </c>
      <c r="T10" s="13">
        <v>213</v>
      </c>
      <c r="U10" s="25"/>
      <c r="V10" s="6"/>
    </row>
    <row r="11" spans="1:22" ht="40.5" customHeight="1">
      <c r="A11" s="5" t="s">
        <v>8</v>
      </c>
      <c r="B11" s="13">
        <f>((((((C11+D11)+E11)+F11)+G11)+H11)+I11)+J11</f>
        <v>245</v>
      </c>
      <c r="C11" s="13">
        <v>245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(((((((L11+M11)+N11)+O11)+P11)+Q11)+R11)+S11)+T11</f>
        <v>256</v>
      </c>
      <c r="L11" s="13">
        <v>136</v>
      </c>
      <c r="M11" s="13">
        <v>28</v>
      </c>
      <c r="N11" s="13">
        <v>7</v>
      </c>
      <c r="O11" s="13">
        <v>20</v>
      </c>
      <c r="P11" s="13">
        <v>4</v>
      </c>
      <c r="Q11" s="13">
        <v>35</v>
      </c>
      <c r="R11" s="13">
        <v>26</v>
      </c>
      <c r="S11" s="13">
        <v>0</v>
      </c>
      <c r="T11" s="13">
        <v>0</v>
      </c>
      <c r="U11" s="25"/>
      <c r="V11" s="6"/>
    </row>
    <row r="12" spans="1:22" ht="40.5" customHeight="1">
      <c r="A12" s="5" t="s">
        <v>9</v>
      </c>
      <c r="B12" s="13">
        <f>((((((C12+D12)+E12)+F12)+G12)+H12)+I12)+J12</f>
        <v>1272</v>
      </c>
      <c r="C12" s="13">
        <v>1231</v>
      </c>
      <c r="D12" s="13">
        <v>0</v>
      </c>
      <c r="E12" s="13">
        <v>7</v>
      </c>
      <c r="F12" s="13">
        <v>1</v>
      </c>
      <c r="G12" s="13">
        <v>0</v>
      </c>
      <c r="H12" s="13">
        <v>26</v>
      </c>
      <c r="I12" s="13">
        <v>7</v>
      </c>
      <c r="J12" s="13">
        <v>0</v>
      </c>
      <c r="K12" s="13">
        <f>(((((((L12+M12)+N12)+O12)+P12)+Q12)+R12)+S12)+T12</f>
        <v>2232</v>
      </c>
      <c r="L12" s="13">
        <v>1198</v>
      </c>
      <c r="M12" s="13">
        <v>167</v>
      </c>
      <c r="N12" s="13">
        <v>134</v>
      </c>
      <c r="O12" s="13">
        <v>71</v>
      </c>
      <c r="P12" s="13">
        <v>269</v>
      </c>
      <c r="Q12" s="13">
        <v>256</v>
      </c>
      <c r="R12" s="13">
        <v>93</v>
      </c>
      <c r="S12" s="13">
        <v>23</v>
      </c>
      <c r="T12" s="13">
        <v>21</v>
      </c>
      <c r="U12" s="25"/>
      <c r="V12" s="6"/>
    </row>
    <row r="13" spans="1:16" ht="15">
      <c r="A13" s="6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</row>
    <row r="14" spans="1:17" ht="13.6" customHeight="1">
      <c r="A14" s="7" t="s">
        <v>10</v>
      </c>
      <c r="B14" s="7"/>
      <c r="C14" s="16" t="s">
        <v>17</v>
      </c>
      <c r="D14" s="19"/>
      <c r="E14" s="19"/>
      <c r="F14" s="19"/>
      <c r="G14" s="7" t="s">
        <v>22</v>
      </c>
      <c r="H14" s="6"/>
      <c r="I14" s="16"/>
      <c r="J14" s="15"/>
      <c r="K14" s="6"/>
      <c r="L14" s="7"/>
      <c r="M14" s="16" t="s">
        <v>30</v>
      </c>
      <c r="N14" s="7"/>
      <c r="O14" s="16"/>
      <c r="P14" s="16"/>
      <c r="Q14" s="16" t="s">
        <v>37</v>
      </c>
    </row>
    <row r="15" spans="1:15" ht="13.6" customHeight="1">
      <c r="A15" s="7"/>
      <c r="B15" s="7"/>
      <c r="C15" s="16"/>
      <c r="D15" s="16"/>
      <c r="E15" s="16"/>
      <c r="F15" s="16"/>
      <c r="G15" s="7" t="s">
        <v>23</v>
      </c>
      <c r="H15" s="6"/>
      <c r="I15" s="7"/>
      <c r="J15" s="7"/>
      <c r="K15" s="7"/>
      <c r="L15" s="7"/>
      <c r="M15" s="7"/>
      <c r="N15" s="7"/>
      <c r="O15" s="21"/>
    </row>
    <row r="16" spans="1:15" ht="13.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3.6" customHeight="1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</row>
    <row r="18" spans="1:15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" customHeight="1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 spans="1:15" ht="1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6"/>
    </row>
    <row r="21" spans="1:15" ht="1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</row>
    <row r="22" spans="1:15" ht="1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 spans="1:15" ht="1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 spans="1:15" ht="1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</row>
    <row r="25" spans="1:15" ht="1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</row>
    <row r="26" spans="1:15" ht="1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</row>
    <row r="27" spans="1:15" ht="15">
      <c r="A27" s="6"/>
      <c r="B27" s="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6"/>
    </row>
    <row r="28" spans="1:15" ht="1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</row>
    <row r="29" spans="1:15" ht="1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1:15" ht="1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</row>
    <row r="31" spans="1:15" ht="1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 spans="1:15" ht="1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</row>
    <row r="33" spans="1:15" ht="1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 spans="1:15" ht="1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 spans="1:15" ht="1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1:15" ht="1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</row>
    <row r="37" spans="1:15" ht="1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</row>
    <row r="38" spans="1:15" ht="1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