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<sst xmlns="http://schemas.openxmlformats.org/spreadsheetml/2006/main" count="65" uniqueCount="45">
  <si>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公 開 類</t>
  </si>
  <si>
    <t>年　　報</t>
  </si>
  <si>
    <t xml:space="preserve">臺  中  市  遭  難  漁  民  數 </t>
  </si>
  <si>
    <t>中華民國108年</t>
  </si>
  <si>
    <t>鄉鎮市區      ( 漁 會 別)</t>
  </si>
  <si>
    <t>臺中區漁會</t>
  </si>
  <si>
    <t>填表</t>
  </si>
  <si>
    <t>資料來源：根據區漁會所填資料彙編。</t>
  </si>
  <si>
    <t>填表說明：1.本表遭難漁民係以發生於水之忸罹難者為對象，包括海面養殖業及內陸水域養殖業漁民。</t>
  </si>
  <si>
    <t>　　　　　2.落海：指作業中落海溺水窒息死亡。</t>
  </si>
  <si>
    <t>　　　　　3.溺水：指潛水捕魚、蝦貝等窒息死亡，或潛水尋找落海漁民窒息死亡。</t>
  </si>
  <si>
    <t>　　　　　4.火災：指火災灼傷致死。</t>
  </si>
  <si>
    <t>　　　　　5.急病：指作業中急病突發死亡。</t>
  </si>
  <si>
    <t>　　　　　6.沉沒：指船隻碰撞沉沒落海溺死或船故障沉沒死亡。</t>
  </si>
  <si>
    <t>　　　　　7.砲擊：遭槍砲擊死亡。</t>
  </si>
  <si>
    <t>　　　　　8.其他：指友船故障下海救援不幸溺死或其他原因死亡。</t>
  </si>
  <si>
    <t>　　　　　9.本表編製一式四份，一份送市政府農業局，一份送市政府主計處，一份送本所會計單位，一份自存。</t>
  </si>
  <si>
    <t xml:space="preserve"> 次年2月底前編報</t>
  </si>
  <si>
    <t>遭難原因</t>
  </si>
  <si>
    <t>計</t>
  </si>
  <si>
    <t>落海</t>
  </si>
  <si>
    <t>潛水</t>
  </si>
  <si>
    <t>火災</t>
  </si>
  <si>
    <t>疾病</t>
  </si>
  <si>
    <t>沉沒</t>
  </si>
  <si>
    <t>砲擊</t>
  </si>
  <si>
    <t>其他</t>
  </si>
  <si>
    <t>總計</t>
  </si>
  <si>
    <t>死亡</t>
  </si>
  <si>
    <t>傷殘</t>
  </si>
  <si>
    <t>審核</t>
  </si>
  <si>
    <t>失蹤</t>
  </si>
  <si>
    <t>遠洋漁業</t>
  </si>
  <si>
    <t>近海漁業</t>
  </si>
  <si>
    <t>業務主管人員</t>
  </si>
  <si>
    <t>主辦統計人員</t>
  </si>
  <si>
    <t>沿岸漁業</t>
  </si>
  <si>
    <t>編製機關</t>
  </si>
  <si>
    <t>表　　號</t>
  </si>
  <si>
    <t>機關首長</t>
  </si>
  <si>
    <t>臺中市海岸資源漁業發展所</t>
  </si>
  <si>
    <t>20349-01-01-2</t>
  </si>
  <si>
    <t>養殖漁業</t>
  </si>
  <si>
    <t>單位：人</t>
  </si>
  <si>
    <t>中華民國109年2月29日編製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</si>
</sst>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#,##0;\-#,##0;&quot;-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2"/>
      <color rgb="FFFF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2" xfId="20" applyFont="1" applyBorder="1" applyAlignment="1">
      <alignment horizontal="distributed" vertical="center" wrapText="1"/>
    </xf>
    <xf numFmtId="0" fontId="3" fillId="0" borderId="3" xfId="20" applyFont="1" applyBorder="1" applyAlignment="1">
      <alignment horizontal="distributed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distributed" vertical="center" wrapText="1"/>
    </xf>
    <xf numFmtId="0" fontId="3" fillId="0" borderId="7" xfId="20" applyFont="1" applyBorder="1" applyAlignment="1">
      <alignment horizontal="distributed" vertical="center" wrapText="1"/>
    </xf>
    <xf numFmtId="0" fontId="3" fillId="0" borderId="6" xfId="20" applyFont="1" applyBorder="1" applyAlignment="1">
      <alignment horizontal="distributed" vertical="center"/>
    </xf>
    <xf numFmtId="0" fontId="3" fillId="0" borderId="8" xfId="20" applyFont="1" applyBorder="1" applyAlignment="1">
      <alignment horizontal="distributed" vertical="center"/>
    </xf>
    <xf numFmtId="0" fontId="3" fillId="0" borderId="7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9" xfId="20" applyFont="1" applyBorder="1" applyAlignment="1">
      <alignment vertical="center"/>
    </xf>
    <xf numFmtId="0" fontId="3" fillId="0" borderId="1" xfId="20" applyFont="1" applyBorder="1" applyAlignment="1">
      <alignment horizontal="distributed" vertical="center"/>
    </xf>
    <xf numFmtId="188" fontId="3" fillId="0" borderId="6" xfId="20" applyNumberFormat="1" applyFont="1" applyBorder="1" applyAlignment="1">
      <alignment vertical="center"/>
    </xf>
    <xf numFmtId="188" fontId="3" fillId="0" borderId="8" xfId="20" applyNumberFormat="1" applyFont="1" applyBorder="1" applyAlignment="1">
      <alignment vertical="center"/>
    </xf>
    <xf numFmtId="188" fontId="3" fillId="0" borderId="7" xfId="20" applyNumberFormat="1" applyFont="1" applyBorder="1" applyAlignment="1">
      <alignment vertical="center"/>
    </xf>
    <xf numFmtId="189" fontId="3" fillId="0" borderId="6" xfId="20" applyNumberFormat="1" applyFont="1" applyBorder="1" applyAlignment="1">
      <alignment vertical="center"/>
    </xf>
    <xf numFmtId="189" fontId="3" fillId="0" borderId="8" xfId="20" applyNumberFormat="1" applyFont="1" applyBorder="1" applyAlignment="1">
      <alignment vertical="center"/>
    </xf>
    <xf numFmtId="189" fontId="3" fillId="0" borderId="7" xfId="20" applyNumberFormat="1" applyFont="1" applyBorder="1" applyAlignment="1">
      <alignment vertical="center"/>
    </xf>
    <xf numFmtId="0" fontId="3" fillId="0" borderId="1" xfId="20" applyFont="1" applyBorder="1" applyAlignment="1">
      <alignment horizontal="left" vertical="center"/>
    </xf>
    <xf numFmtId="0" fontId="6" fillId="0" borderId="1" xfId="20" applyFont="1" applyBorder="1" applyAlignment="1">
      <alignment horizontal="left" vertical="center"/>
    </xf>
    <xf numFmtId="0" fontId="3" fillId="0" borderId="9" xfId="20" applyFont="1" applyBorder="1" applyAlignment="1">
      <alignment horizontal="right" vertical="center" wrapText="1"/>
    </xf>
    <xf numFmtId="0" fontId="3" fillId="0" borderId="9" xfId="20" applyFont="1" applyBorder="1" applyAlignment="1">
      <alignment horizontal="right" vertical="center"/>
    </xf>
    <xf numFmtId="0" fontId="3" fillId="0" borderId="10" xfId="20" applyFont="1" applyBorder="1" applyAlignment="1">
      <alignment horizontal="distributed" vertical="center"/>
    </xf>
    <xf numFmtId="188" fontId="3" fillId="0" borderId="11" xfId="20" applyNumberFormat="1" applyFont="1" applyBorder="1" applyAlignment="1">
      <alignment vertical="center"/>
    </xf>
    <xf numFmtId="188" fontId="3" fillId="0" borderId="12" xfId="20" applyNumberFormat="1" applyFont="1" applyBorder="1" applyAlignment="1">
      <alignment vertical="center"/>
    </xf>
    <xf numFmtId="188" fontId="3" fillId="0" borderId="5" xfId="20" applyNumberFormat="1" applyFont="1" applyBorder="1" applyAlignment="1">
      <alignment vertical="center"/>
    </xf>
    <xf numFmtId="189" fontId="3" fillId="0" borderId="11" xfId="20" applyNumberFormat="1" applyFont="1" applyBorder="1" applyAlignment="1">
      <alignment vertical="center"/>
    </xf>
    <xf numFmtId="189" fontId="3" fillId="0" borderId="12" xfId="20" applyNumberFormat="1" applyFont="1" applyBorder="1" applyAlignment="1">
      <alignment vertical="center"/>
    </xf>
    <xf numFmtId="189" fontId="3" fillId="0" borderId="5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4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workbookViewId="0" topLeftCell="A1">
      <selection activeCell="E1" sqref="E1"/>
    </sheetView>
  </sheetViews>
  <sheetFormatPr defaultColWidth="8.140625" defaultRowHeight="15"/>
  <cols>
    <col min="1" max="1" width="13.421875" style="8" customWidth="1"/>
    <col min="2" max="2" width="9.421875" style="8" customWidth="1"/>
    <col min="3" max="15" width="9.7109375" style="8" customWidth="1"/>
    <col min="16" max="16" width="11.00390625" style="8" customWidth="1"/>
    <col min="17" max="17" width="9.7109375" style="8" customWidth="1"/>
    <col min="18" max="16384" width="9.28125" style="8" customWidth="1"/>
  </cols>
  <sheetData>
    <row r="1" spans="1:17" ht="18" customHeight="1">
      <c r="A1" s="2" t="s">
        <v>0</v>
      </c>
      <c r="B1" s="9"/>
      <c r="M1" s="26" t="s">
        <v>37</v>
      </c>
      <c r="N1" s="26"/>
      <c r="O1" s="27" t="s">
        <v>40</v>
      </c>
      <c r="P1" s="27"/>
      <c r="Q1" s="27"/>
    </row>
    <row r="2" spans="1:17" ht="18" customHeight="1">
      <c r="A2" s="2" t="s">
        <v>1</v>
      </c>
      <c r="B2" s="10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26" t="s">
        <v>38</v>
      </c>
      <c r="N2" s="26"/>
      <c r="O2" s="26" t="s">
        <v>41</v>
      </c>
      <c r="P2" s="26"/>
      <c r="Q2" s="26"/>
    </row>
    <row r="3" spans="1:18" s="38" customFormat="1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7" ht="21.6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P5" s="28" t="s">
        <v>43</v>
      </c>
      <c r="Q5" s="29"/>
    </row>
    <row r="6" spans="1:17" ht="24.95" customHeight="1">
      <c r="A6" s="5" t="s">
        <v>4</v>
      </c>
      <c r="B6" s="12" t="s">
        <v>18</v>
      </c>
      <c r="C6" s="19" t="s">
        <v>27</v>
      </c>
      <c r="D6" s="19"/>
      <c r="E6" s="19"/>
      <c r="F6" s="19" t="s">
        <v>32</v>
      </c>
      <c r="G6" s="19"/>
      <c r="H6" s="19"/>
      <c r="I6" s="19" t="s">
        <v>33</v>
      </c>
      <c r="J6" s="19"/>
      <c r="K6" s="19"/>
      <c r="L6" s="19" t="s">
        <v>36</v>
      </c>
      <c r="M6" s="19"/>
      <c r="N6" s="19"/>
      <c r="O6" s="19" t="s">
        <v>42</v>
      </c>
      <c r="P6" s="19"/>
      <c r="Q6" s="30"/>
    </row>
    <row r="7" spans="1:17" ht="24.95" customHeight="1">
      <c r="A7" s="6"/>
      <c r="B7" s="13"/>
      <c r="C7" s="19" t="s">
        <v>28</v>
      </c>
      <c r="D7" s="19" t="s">
        <v>29</v>
      </c>
      <c r="E7" s="19" t="s">
        <v>31</v>
      </c>
      <c r="F7" s="19" t="s">
        <v>28</v>
      </c>
      <c r="G7" s="19" t="s">
        <v>29</v>
      </c>
      <c r="H7" s="19" t="s">
        <v>31</v>
      </c>
      <c r="I7" s="19" t="s">
        <v>28</v>
      </c>
      <c r="J7" s="19" t="s">
        <v>29</v>
      </c>
      <c r="K7" s="19" t="s">
        <v>31</v>
      </c>
      <c r="L7" s="19" t="s">
        <v>28</v>
      </c>
      <c r="M7" s="19" t="s">
        <v>29</v>
      </c>
      <c r="N7" s="19" t="s">
        <v>31</v>
      </c>
      <c r="O7" s="19" t="s">
        <v>28</v>
      </c>
      <c r="P7" s="19" t="s">
        <v>29</v>
      </c>
      <c r="Q7" s="30" t="s">
        <v>31</v>
      </c>
    </row>
    <row r="8" spans="1:17" ht="18" customHeight="1">
      <c r="A8" s="7" t="s">
        <v>5</v>
      </c>
      <c r="B8" s="14" t="s">
        <v>19</v>
      </c>
      <c r="C8" s="20">
        <f>SUM(C9:C15)</f>
        <v>0</v>
      </c>
      <c r="D8" s="20">
        <f>SUM(D9:D15)</f>
        <v>0</v>
      </c>
      <c r="E8" s="20">
        <f>SUM(E9:E15)</f>
        <v>0</v>
      </c>
      <c r="F8" s="20">
        <f>SUM(F9:F15)</f>
        <v>0</v>
      </c>
      <c r="G8" s="20">
        <f>SUM(G9:G15)</f>
        <v>0</v>
      </c>
      <c r="H8" s="20">
        <f>SUM(H9:H15)</f>
        <v>0</v>
      </c>
      <c r="I8" s="20">
        <f>SUM(I9:I15)</f>
        <v>0</v>
      </c>
      <c r="J8" s="20">
        <f>SUM(J9:J15)</f>
        <v>0</v>
      </c>
      <c r="K8" s="20">
        <f>SUM(K9:K15)</f>
        <v>0</v>
      </c>
      <c r="L8" s="20">
        <f>SUM(L9:L15)</f>
        <v>0</v>
      </c>
      <c r="M8" s="20">
        <f>SUM(M9:M15)</f>
        <v>0</v>
      </c>
      <c r="N8" s="20">
        <f>SUM(N9:N15)</f>
        <v>0</v>
      </c>
      <c r="O8" s="20">
        <f>SUM(O9:O15)</f>
        <v>0</v>
      </c>
      <c r="P8" s="20">
        <f>SUM(P9:P15)</f>
        <v>0</v>
      </c>
      <c r="Q8" s="31">
        <f>SUM(Q9:Q15)</f>
        <v>0</v>
      </c>
    </row>
    <row r="9" spans="1:17" ht="18" customHeight="1">
      <c r="A9" s="7"/>
      <c r="B9" s="15" t="s">
        <v>20</v>
      </c>
      <c r="C9" s="21">
        <f>F9+I9+L9+O9</f>
        <v>0</v>
      </c>
      <c r="D9" s="21">
        <f>G9+J9+M9+P9</f>
        <v>0</v>
      </c>
      <c r="E9" s="21">
        <f>H9+K9+N9+Q9</f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32">
        <v>0</v>
      </c>
    </row>
    <row r="10" spans="1:17" ht="18" customHeight="1">
      <c r="A10" s="7"/>
      <c r="B10" s="15" t="s">
        <v>21</v>
      </c>
      <c r="C10" s="21">
        <f>F10+I10+L10+O10</f>
        <v>0</v>
      </c>
      <c r="D10" s="21">
        <f>G10+J10+M10+P10</f>
        <v>0</v>
      </c>
      <c r="E10" s="21">
        <f>H10+K10+N10+Q10</f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32">
        <v>0</v>
      </c>
    </row>
    <row r="11" spans="1:17" ht="18" customHeight="1">
      <c r="A11" s="7"/>
      <c r="B11" s="15" t="s">
        <v>22</v>
      </c>
      <c r="C11" s="21">
        <f>F11+I11+L11+O11</f>
        <v>0</v>
      </c>
      <c r="D11" s="21">
        <f>G11+J11+M11+P11</f>
        <v>0</v>
      </c>
      <c r="E11" s="21">
        <f>H11+K11+N11+Q11</f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32">
        <v>0</v>
      </c>
    </row>
    <row r="12" spans="1:17" ht="18" customHeight="1">
      <c r="A12" s="7"/>
      <c r="B12" s="15" t="s">
        <v>23</v>
      </c>
      <c r="C12" s="21">
        <f>F12+I12+L12+O12</f>
        <v>0</v>
      </c>
      <c r="D12" s="21">
        <f>G12+J12+M12+P12</f>
        <v>0</v>
      </c>
      <c r="E12" s="21">
        <f>H12+K12+N12+Q12</f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32">
        <v>0</v>
      </c>
    </row>
    <row r="13" spans="1:17" ht="18" customHeight="1">
      <c r="A13" s="7"/>
      <c r="B13" s="15" t="s">
        <v>24</v>
      </c>
      <c r="C13" s="21">
        <f>F13+I13+L13+O13</f>
        <v>0</v>
      </c>
      <c r="D13" s="21">
        <f>G13+J13+M13+P13</f>
        <v>0</v>
      </c>
      <c r="E13" s="21">
        <f>H13+K13+N13+Q13</f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32">
        <v>0</v>
      </c>
    </row>
    <row r="14" spans="1:17" ht="18" customHeight="1">
      <c r="A14" s="7"/>
      <c r="B14" s="15" t="s">
        <v>25</v>
      </c>
      <c r="C14" s="21">
        <f>F14+I14+L14+O14</f>
        <v>0</v>
      </c>
      <c r="D14" s="21">
        <f>G14+J14+M14+P14</f>
        <v>0</v>
      </c>
      <c r="E14" s="21">
        <f>H14+K14+N14+Q14</f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32">
        <v>0</v>
      </c>
    </row>
    <row r="15" spans="1:17" ht="18" customHeight="1">
      <c r="A15" s="7"/>
      <c r="B15" s="16" t="s">
        <v>26</v>
      </c>
      <c r="C15" s="22">
        <f>F15+I15+L15+O15</f>
        <v>0</v>
      </c>
      <c r="D15" s="22">
        <f>G15+J15+M15+P15</f>
        <v>0</v>
      </c>
      <c r="E15" s="22">
        <f>H15+K15+N15+Q15</f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33">
        <v>0</v>
      </c>
    </row>
    <row r="16" spans="1:17" ht="18" customHeight="1">
      <c r="A16" s="7"/>
      <c r="B16" s="14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34"/>
    </row>
    <row r="17" spans="1:17" ht="18" customHeight="1">
      <c r="A17" s="7"/>
      <c r="B17" s="15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35"/>
    </row>
    <row r="18" spans="1:17" ht="18" customHeight="1">
      <c r="A18" s="7"/>
      <c r="B18" s="15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5"/>
    </row>
    <row r="19" spans="1:17" ht="18" customHeight="1">
      <c r="A19" s="7"/>
      <c r="B19" s="15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5"/>
    </row>
    <row r="20" spans="1:17" ht="18" customHeight="1">
      <c r="A20" s="7"/>
      <c r="B20" s="15" t="s">
        <v>23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35"/>
    </row>
    <row r="21" spans="1:17" ht="18" customHeight="1">
      <c r="A21" s="7"/>
      <c r="B21" s="15" t="s">
        <v>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35"/>
    </row>
    <row r="22" spans="1:17" ht="18" customHeight="1">
      <c r="A22" s="7"/>
      <c r="B22" s="15" t="s">
        <v>25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35"/>
    </row>
    <row r="23" spans="1:17" ht="18" customHeight="1">
      <c r="A23" s="7"/>
      <c r="B23" s="16" t="s">
        <v>26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6"/>
    </row>
    <row r="24" spans="11:17" ht="16.5" customHeight="1">
      <c r="K24" s="17"/>
      <c r="L24" s="17"/>
      <c r="M24" s="17"/>
      <c r="N24" s="17"/>
      <c r="O24" s="17"/>
      <c r="P24" s="17"/>
      <c r="Q24" s="37" t="s">
        <v>44</v>
      </c>
    </row>
    <row r="25" spans="1:14" ht="15">
      <c r="A25" s="8" t="s">
        <v>6</v>
      </c>
      <c r="D25" s="8" t="s">
        <v>30</v>
      </c>
      <c r="I25" s="8" t="s">
        <v>34</v>
      </c>
      <c r="N25" s="8" t="s">
        <v>39</v>
      </c>
    </row>
    <row r="26" ht="15">
      <c r="I26" s="8" t="s">
        <v>35</v>
      </c>
    </row>
    <row r="27" spans="1:10" ht="15">
      <c r="A27" s="8" t="s">
        <v>7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">
      <c r="A28" s="8" t="s">
        <v>8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5">
      <c r="A29" s="8" t="s">
        <v>9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5">
      <c r="A30" s="8" t="s">
        <v>10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5">
      <c r="A31" s="8" t="s">
        <v>11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">
      <c r="A32" s="8" t="s">
        <v>12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">
      <c r="A33" s="8" t="s">
        <v>13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8" t="s">
        <v>14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8" t="s">
        <v>15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8" t="s">
        <v>16</v>
      </c>
      <c r="B36" s="17"/>
      <c r="C36" s="17"/>
      <c r="D36" s="17"/>
      <c r="E36" s="17"/>
      <c r="F36" s="17"/>
      <c r="G36" s="17"/>
      <c r="H36" s="17"/>
      <c r="I36" s="17"/>
      <c r="J36" s="17"/>
    </row>
  </sheetData>
  <mergeCells count="17">
    <mergeCell ref="O1:Q1"/>
    <mergeCell ref="I6:K6"/>
    <mergeCell ref="L6:N6"/>
    <mergeCell ref="O6:Q6"/>
    <mergeCell ref="A3:Q3"/>
    <mergeCell ref="A4:Q4"/>
    <mergeCell ref="O2:Q2"/>
    <mergeCell ref="M2:N2"/>
    <mergeCell ref="M1:N1"/>
    <mergeCell ref="A16:A23"/>
    <mergeCell ref="G5:K5"/>
    <mergeCell ref="P5:Q5"/>
    <mergeCell ref="A6:A7"/>
    <mergeCell ref="B6:B7"/>
    <mergeCell ref="C6:E6"/>
    <mergeCell ref="F6:H6"/>
    <mergeCell ref="A8:A15"/>
  </mergeCells>
  <printOptions horizontalCentered="1" verticalCentered="1"/>
  <pageMargins left="1.37795275590551" right="0.393700787401575" top="0.590551181102362" bottom="0.590551181102362" header="0" footer="0"/>
  <pageSetup fitToHeight="0" fitToWidth="0" horizontalDpi="600" verticalDpi="600" orientation="landscape" paperSize="8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