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233-03-01-2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<sst xmlns="http://schemas.openxmlformats.org/spreadsheetml/2006/main" count="66" uniqueCount="38">
  <si>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公開類</t>
  </si>
  <si>
    <t>年  報</t>
  </si>
  <si>
    <t>苗圃名稱
或所在地</t>
  </si>
  <si>
    <t>南屯及后里苗圃</t>
  </si>
  <si>
    <t>大甲苗圃</t>
  </si>
  <si>
    <t>填表</t>
  </si>
  <si>
    <t>備註：本表育苗面積及數量不含相關造林計畫部分。</t>
  </si>
  <si>
    <t>資料來源:本市依據區公所或所屬單位所報育苗實行資料彙編。</t>
  </si>
  <si>
    <t>填表說明：本表編製一式五份，一份送市政府主計處，一份送本局會計室，一份自存，二份送行政院農業委員會林務局(會計室、造林生產組)。</t>
  </si>
  <si>
    <t>次年2月底前編報</t>
  </si>
  <si>
    <t>計畫號碼</t>
  </si>
  <si>
    <t>所有權別</t>
  </si>
  <si>
    <t>育苗面積</t>
  </si>
  <si>
    <t>總
計</t>
  </si>
  <si>
    <t>已出栽</t>
  </si>
  <si>
    <t>可出栽</t>
  </si>
  <si>
    <t>不可出栽</t>
  </si>
  <si>
    <t>臺  中  市  苗  圃  育  苗  數  量</t>
  </si>
  <si>
    <t>合計</t>
  </si>
  <si>
    <t>審核</t>
  </si>
  <si>
    <t>苗床面積</t>
  </si>
  <si>
    <t>附屬地面積</t>
  </si>
  <si>
    <t>中華民國108年</t>
  </si>
  <si>
    <t>苗木株數</t>
  </si>
  <si>
    <t>主辦業務人員</t>
  </si>
  <si>
    <t>主辦統計人員</t>
  </si>
  <si>
    <t>白千層</t>
  </si>
  <si>
    <t>其他(灌木為主、非分類標準所列樹種)</t>
  </si>
  <si>
    <t>(樹種)</t>
  </si>
  <si>
    <t>機關首長</t>
  </si>
  <si>
    <t>編製機關</t>
  </si>
  <si>
    <t>表    號</t>
  </si>
  <si>
    <t>中華民國 109年1月7日編製</t>
  </si>
  <si>
    <t>單位：</t>
  </si>
  <si>
    <t>臺中市政府農業局</t>
  </si>
  <si>
    <t>11233-02-01-2</t>
  </si>
  <si>
    <t>面積：平方公尺</t>
  </si>
  <si>
    <t>株數：株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</si>
</sst>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新細明體"/>
      <family val="2"/>
    </font>
    <font>
      <sz val="8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distributed" vertical="center"/>
    </xf>
    <xf numFmtId="0" fontId="3" fillId="0" borderId="2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3" fillId="0" borderId="3" xfId="20" applyFont="1" applyBorder="1" applyAlignment="1">
      <alignment horizontal="distributed" vertical="center"/>
    </xf>
    <xf numFmtId="0" fontId="3" fillId="0" borderId="0" xfId="20" applyFont="1"/>
    <xf numFmtId="0" fontId="3" fillId="0" borderId="6" xfId="20" applyFont="1" applyBorder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3" fillId="0" borderId="7" xfId="20" applyFont="1" applyBorder="1" applyAlignment="1">
      <alignment horizontal="distributed" vertical="center"/>
    </xf>
    <xf numFmtId="0" fontId="3" fillId="0" borderId="8" xfId="20" applyFont="1" applyBorder="1" applyAlignment="1">
      <alignment horizontal="distributed" vertical="center"/>
    </xf>
    <xf numFmtId="0" fontId="3" fillId="0" borderId="9" xfId="20" applyFont="1" applyBorder="1" applyAlignment="1">
      <alignment horizontal="distributed" vertical="center"/>
    </xf>
    <xf numFmtId="0" fontId="0" fillId="0" borderId="0" xfId="21" applyFont="1"/>
    <xf numFmtId="0" fontId="3" fillId="0" borderId="10" xfId="20" applyFont="1" applyBorder="1"/>
    <xf numFmtId="0" fontId="3" fillId="0" borderId="0" xfId="20" applyFont="1" applyAlignment="1">
      <alignment vertical="center"/>
    </xf>
    <xf numFmtId="0" fontId="4" fillId="0" borderId="1" xfId="20" applyFont="1" applyBorder="1" applyAlignment="1">
      <alignment horizontal="distributed" vertical="center" wrapText="1"/>
    </xf>
    <xf numFmtId="0" fontId="4" fillId="0" borderId="1" xfId="20" applyFont="1" applyBorder="1" applyAlignment="1">
      <alignment horizontal="distributed" vertical="center"/>
    </xf>
    <xf numFmtId="0" fontId="4" fillId="0" borderId="11" xfId="20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6" fillId="0" borderId="0" xfId="20" applyFont="1" applyAlignment="1">
      <alignment horizontal="center"/>
    </xf>
    <xf numFmtId="0" fontId="7" fillId="0" borderId="0" xfId="20" applyFont="1" applyAlignment="1">
      <alignment horizontal="center"/>
    </xf>
    <xf numFmtId="0" fontId="8" fillId="0" borderId="1" xfId="20" applyFont="1" applyBorder="1" applyAlignment="1">
      <alignment horizontal="distributed" vertical="center"/>
    </xf>
    <xf numFmtId="0" fontId="4" fillId="0" borderId="4" xfId="20" applyFont="1" applyBorder="1" applyAlignment="1">
      <alignment horizontal="distributed" vertical="center"/>
    </xf>
    <xf numFmtId="0" fontId="3" fillId="0" borderId="0" xfId="20" applyFont="1" applyAlignment="1">
      <alignment horizontal="right"/>
    </xf>
    <xf numFmtId="188" fontId="3" fillId="0" borderId="1" xfId="20" applyNumberFormat="1" applyFont="1" applyBorder="1" applyAlignment="1">
      <alignment horizontal="center" vertical="center"/>
    </xf>
    <xf numFmtId="188" fontId="3" fillId="0" borderId="1" xfId="20" applyNumberFormat="1" applyFont="1" applyBorder="1" applyAlignment="1">
      <alignment horizontal="distributed" vertical="center"/>
    </xf>
    <xf numFmtId="49" fontId="3" fillId="0" borderId="10" xfId="20" applyNumberFormat="1" applyFont="1" applyBorder="1" applyAlignment="1">
      <alignment horizontal="left"/>
    </xf>
    <xf numFmtId="0" fontId="3" fillId="0" borderId="11" xfId="20" applyFont="1" applyBorder="1" applyAlignment="1">
      <alignment horizontal="center" vertical="center"/>
    </xf>
    <xf numFmtId="0" fontId="9" fillId="0" borderId="10" xfId="20" applyFont="1" applyBorder="1" applyAlignment="1">
      <alignment horizontal="right"/>
    </xf>
    <xf numFmtId="0" fontId="3" fillId="0" borderId="10" xfId="20" applyFont="1" applyBorder="1" applyAlignment="1">
      <alignment horizontal="left"/>
    </xf>
    <xf numFmtId="0" fontId="3" fillId="0" borderId="12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11" fillId="0" borderId="10" xfId="20" applyFont="1" applyBorder="1" applyAlignment="1">
      <alignment horizontal="right"/>
    </xf>
    <xf numFmtId="0" fontId="12" fillId="0" borderId="1" xfId="20" applyFont="1" applyBorder="1" applyAlignment="1">
      <alignment horizontal="center" vertical="center"/>
    </xf>
    <xf numFmtId="0" fontId="11" fillId="0" borderId="3" xfId="20" applyFont="1" applyBorder="1" applyAlignment="1">
      <alignment horizontal="right"/>
    </xf>
    <xf numFmtId="0" fontId="3" fillId="0" borderId="13" xfId="20" applyFont="1" applyBorder="1" applyAlignment="1">
      <alignment horizontal="right" vertical="center"/>
    </xf>
    <xf numFmtId="0" fontId="3" fillId="0" borderId="13" xfId="20" applyFont="1" applyBorder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2" fillId="0" borderId="10" xfId="20" applyFont="1" applyBorder="1"/>
    <xf numFmtId="0" fontId="3" fillId="0" borderId="0" xfId="20" applyFont="1" applyAlignment="1">
      <alignment horizontal="center"/>
    </xf>
    <xf numFmtId="0" fontId="3" fillId="0" borderId="1" xfId="20" applyFont="1" applyBorder="1" applyAlignment="1">
      <alignment horizontal="distributed" vertical="center"/>
    </xf>
    <xf numFmtId="0" fontId="3" fillId="0" borderId="11" xfId="20" applyFont="1" applyBorder="1" applyAlignment="1">
      <alignment horizontal="center" vertical="center" wrapText="1"/>
    </xf>
    <xf numFmtId="0" fontId="13" fillId="0" borderId="0" xfId="20" applyFont="1" applyAlignment="1">
      <alignment horizontal="left" vertical="center" wrapText="1"/>
    </xf>
    <xf numFmtId="0" fontId="3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13" fillId="0" borderId="0" xfId="20" applyFont="1" applyAlignment="1">
      <alignment horizontal="left" vertical="center"/>
    </xf>
    <xf numFmtId="0" fontId="12" fillId="0" borderId="11" xfId="20" applyFont="1" applyBorder="1" applyAlignment="1">
      <alignment horizontal="center" vertical="center"/>
    </xf>
    <xf numFmtId="188" fontId="3" fillId="0" borderId="11" xfId="2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7">
      <selection activeCell="K22" sqref="K22"/>
    </sheetView>
  </sheetViews>
  <sheetFormatPr defaultColWidth="9.421875" defaultRowHeight="15"/>
  <cols>
    <col min="1" max="1" width="10.28125" style="0" customWidth="1"/>
    <col min="3" max="3" width="12.57421875" style="0" customWidth="1"/>
    <col min="4" max="4" width="4.140625" style="0" customWidth="1"/>
    <col min="5" max="5" width="11.140625" style="0" customWidth="1"/>
    <col min="6" max="8" width="14.140625" style="0" customWidth="1"/>
    <col min="9" max="9" width="14.7109375" style="0" customWidth="1"/>
    <col min="10" max="10" width="12.8515625" style="0" customWidth="1"/>
    <col min="11" max="11" width="43.8515625" style="0" customWidth="1"/>
    <col min="18" max="18" width="13.8515625" style="0" customWidth="1"/>
  </cols>
  <sheetData>
    <row r="1" spans="1:18" ht="25.5" customHeight="1">
      <c r="A1" s="3" t="s">
        <v>0</v>
      </c>
      <c r="B1" s="4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3" t="s">
        <v>30</v>
      </c>
      <c r="P1" s="13"/>
      <c r="Q1" s="46" t="s">
        <v>34</v>
      </c>
      <c r="R1" s="46"/>
    </row>
    <row r="2" spans="1:18" ht="23.25" customHeight="1">
      <c r="A2" s="3" t="s">
        <v>1</v>
      </c>
      <c r="B2" s="12" t="s">
        <v>9</v>
      </c>
      <c r="C2" s="19"/>
      <c r="D2" s="19"/>
      <c r="E2" s="19"/>
      <c r="F2" s="19"/>
      <c r="G2" s="19"/>
      <c r="H2" s="19"/>
      <c r="I2" s="19"/>
      <c r="J2" s="34"/>
      <c r="K2" s="38"/>
      <c r="L2" s="38"/>
      <c r="M2" s="38"/>
      <c r="N2" s="40"/>
      <c r="O2" s="3" t="s">
        <v>31</v>
      </c>
      <c r="P2" s="3"/>
      <c r="Q2" s="47" t="s">
        <v>35</v>
      </c>
      <c r="R2" s="50"/>
    </row>
    <row r="3" spans="1:18" ht="16.5" customHeight="1">
      <c r="A3" s="4"/>
      <c r="B3" s="4"/>
      <c r="C3" s="2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2"/>
      <c r="Q3" s="48"/>
      <c r="R3" s="51"/>
    </row>
    <row r="4" spans="5:18" ht="20.1" customHeight="1">
      <c r="E4" s="25" t="s">
        <v>17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43" t="s">
        <v>33</v>
      </c>
      <c r="Q4" s="49" t="s">
        <v>36</v>
      </c>
      <c r="R4" s="49"/>
    </row>
    <row r="5" spans="5:18" ht="16.5" customHeight="1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3"/>
      <c r="Q5" s="49"/>
      <c r="R5" s="49"/>
    </row>
    <row r="6" spans="9:18" ht="16.5" customHeight="1">
      <c r="I6" s="32" t="s">
        <v>22</v>
      </c>
      <c r="J6" s="35"/>
      <c r="K6" s="35"/>
      <c r="L6" s="18"/>
      <c r="M6" s="18"/>
      <c r="N6" s="18"/>
      <c r="O6" s="18"/>
      <c r="P6" s="44"/>
      <c r="Q6" s="35" t="s">
        <v>37</v>
      </c>
      <c r="R6" s="35"/>
    </row>
    <row r="7" spans="1:18" ht="21" customHeight="1">
      <c r="A7" s="5" t="s">
        <v>2</v>
      </c>
      <c r="B7" s="13" t="s">
        <v>10</v>
      </c>
      <c r="C7" s="13" t="s">
        <v>11</v>
      </c>
      <c r="D7" s="3" t="s">
        <v>12</v>
      </c>
      <c r="E7" s="3"/>
      <c r="F7" s="3"/>
      <c r="G7" s="3" t="s">
        <v>20</v>
      </c>
      <c r="H7" s="13" t="s">
        <v>21</v>
      </c>
      <c r="I7" s="33" t="s">
        <v>23</v>
      </c>
      <c r="J7" s="36"/>
      <c r="K7" s="36"/>
      <c r="L7" s="36"/>
      <c r="M7" s="36"/>
      <c r="N7" s="36"/>
      <c r="O7" s="36"/>
      <c r="P7" s="36"/>
      <c r="Q7" s="36"/>
      <c r="R7" s="36"/>
    </row>
    <row r="8" spans="1:18" ht="21" customHeight="1">
      <c r="A8" s="6"/>
      <c r="B8" s="13"/>
      <c r="C8" s="13"/>
      <c r="D8" s="3"/>
      <c r="E8" s="3"/>
      <c r="F8" s="3"/>
      <c r="G8" s="3"/>
      <c r="H8" s="13"/>
      <c r="I8" s="3" t="s">
        <v>18</v>
      </c>
      <c r="J8" s="37" t="s">
        <v>26</v>
      </c>
      <c r="K8" s="37" t="s">
        <v>27</v>
      </c>
      <c r="L8" s="39" t="s">
        <v>28</v>
      </c>
      <c r="M8" s="39" t="s">
        <v>28</v>
      </c>
      <c r="N8" s="39" t="s">
        <v>28</v>
      </c>
      <c r="O8" s="39" t="s">
        <v>28</v>
      </c>
      <c r="P8" s="39" t="s">
        <v>28</v>
      </c>
      <c r="Q8" s="39" t="s">
        <v>28</v>
      </c>
      <c r="R8" s="52" t="s">
        <v>28</v>
      </c>
    </row>
    <row r="9" spans="1:18" ht="15">
      <c r="A9" s="7"/>
      <c r="B9" s="14"/>
      <c r="C9" s="14"/>
      <c r="D9" s="21" t="s">
        <v>13</v>
      </c>
      <c r="E9" s="22" t="s">
        <v>18</v>
      </c>
      <c r="F9" s="30">
        <f>F13+F16</f>
        <v>78342</v>
      </c>
      <c r="G9" s="30">
        <f>G13+G16</f>
        <v>22087</v>
      </c>
      <c r="H9" s="30">
        <f>H13+H16</f>
        <v>56255</v>
      </c>
      <c r="I9" s="31">
        <f>SUM(I10:I12)</f>
        <v>190000</v>
      </c>
      <c r="J9" s="31">
        <v>5000</v>
      </c>
      <c r="K9" s="31">
        <v>185000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53">
        <v>0</v>
      </c>
    </row>
    <row r="10" spans="1:18" ht="15">
      <c r="A10" s="7"/>
      <c r="B10" s="14"/>
      <c r="C10" s="14"/>
      <c r="D10" s="21"/>
      <c r="E10" s="22" t="s">
        <v>14</v>
      </c>
      <c r="F10" s="30"/>
      <c r="G10" s="30"/>
      <c r="H10" s="30"/>
      <c r="I10" s="31">
        <f>I13+I16+I19</f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53">
        <v>0</v>
      </c>
    </row>
    <row r="11" spans="1:18" ht="15">
      <c r="A11" s="7"/>
      <c r="B11" s="14"/>
      <c r="C11" s="14"/>
      <c r="D11" s="22"/>
      <c r="E11" s="27" t="s">
        <v>15</v>
      </c>
      <c r="F11" s="30"/>
      <c r="G11" s="30"/>
      <c r="H11" s="30"/>
      <c r="I11" s="31">
        <f>I14+I17+I20</f>
        <v>190000</v>
      </c>
      <c r="J11" s="31">
        <f>5000</f>
        <v>5000</v>
      </c>
      <c r="K11" s="31">
        <v>185000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53">
        <v>0</v>
      </c>
    </row>
    <row r="12" spans="1:18" ht="15">
      <c r="A12" s="7"/>
      <c r="B12" s="14"/>
      <c r="C12" s="14"/>
      <c r="D12" s="22"/>
      <c r="E12" s="27" t="s">
        <v>16</v>
      </c>
      <c r="F12" s="30"/>
      <c r="G12" s="30"/>
      <c r="H12" s="30"/>
      <c r="I12" s="31">
        <f>I15+I18+I21</f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53">
        <v>0</v>
      </c>
    </row>
    <row r="13" spans="1:18" ht="16.15" customHeight="1">
      <c r="A13" s="8" t="s">
        <v>3</v>
      </c>
      <c r="B13" s="15"/>
      <c r="C13" s="15"/>
      <c r="D13" s="23" t="s">
        <v>14</v>
      </c>
      <c r="E13" s="28"/>
      <c r="F13" s="30">
        <f>G13:G15+H13:H15</f>
        <v>58859</v>
      </c>
      <c r="G13" s="30">
        <v>18087</v>
      </c>
      <c r="H13" s="30">
        <v>40772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53">
        <v>0</v>
      </c>
    </row>
    <row r="14" spans="1:18" ht="16.15" customHeight="1">
      <c r="A14" s="9"/>
      <c r="B14" s="16"/>
      <c r="C14" s="16"/>
      <c r="D14" s="23" t="s">
        <v>15</v>
      </c>
      <c r="E14" s="28"/>
      <c r="F14" s="30"/>
      <c r="G14" s="30"/>
      <c r="H14" s="30"/>
      <c r="I14" s="31">
        <f>K14+J14</f>
        <v>150000</v>
      </c>
      <c r="J14" s="31">
        <v>0</v>
      </c>
      <c r="K14" s="31">
        <v>150000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53">
        <v>0</v>
      </c>
    </row>
    <row r="15" spans="1:18" ht="16.15" customHeight="1">
      <c r="A15" s="10"/>
      <c r="B15" s="17"/>
      <c r="C15" s="17"/>
      <c r="D15" s="23" t="s">
        <v>16</v>
      </c>
      <c r="E15" s="28"/>
      <c r="F15" s="30"/>
      <c r="G15" s="30"/>
      <c r="H15" s="30"/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53">
        <v>0</v>
      </c>
    </row>
    <row r="16" spans="1:18" ht="16.15" customHeight="1">
      <c r="A16" s="8" t="s">
        <v>4</v>
      </c>
      <c r="B16" s="15"/>
      <c r="C16" s="15"/>
      <c r="D16" s="23" t="s">
        <v>14</v>
      </c>
      <c r="E16" s="28"/>
      <c r="F16" s="30">
        <f>G16:G18+H16:H18</f>
        <v>19483</v>
      </c>
      <c r="G16" s="30">
        <v>4000</v>
      </c>
      <c r="H16" s="30">
        <v>15483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53">
        <v>0</v>
      </c>
    </row>
    <row r="17" spans="1:18" ht="16.15" customHeight="1">
      <c r="A17" s="9"/>
      <c r="B17" s="16"/>
      <c r="C17" s="16"/>
      <c r="D17" s="23" t="s">
        <v>15</v>
      </c>
      <c r="E17" s="28"/>
      <c r="F17" s="30"/>
      <c r="G17" s="30"/>
      <c r="H17" s="30"/>
      <c r="I17" s="31">
        <f>K17+J17</f>
        <v>40000</v>
      </c>
      <c r="J17" s="31">
        <v>5000</v>
      </c>
      <c r="K17" s="31">
        <v>35000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53">
        <v>0</v>
      </c>
    </row>
    <row r="18" spans="1:18" ht="16.15" customHeight="1">
      <c r="A18" s="10"/>
      <c r="B18" s="17"/>
      <c r="C18" s="17"/>
      <c r="D18" s="23" t="s">
        <v>16</v>
      </c>
      <c r="E18" s="28"/>
      <c r="F18" s="30"/>
      <c r="G18" s="30"/>
      <c r="H18" s="30"/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53">
        <v>0</v>
      </c>
    </row>
    <row r="19" spans="1:18" ht="16.15" customHeight="1">
      <c r="A19" s="8"/>
      <c r="B19" s="15"/>
      <c r="C19" s="15"/>
      <c r="D19" s="23" t="s">
        <v>14</v>
      </c>
      <c r="E19" s="28"/>
      <c r="F19" s="30">
        <f>G19:G21+H19:H21</f>
        <v>0</v>
      </c>
      <c r="G19" s="30">
        <v>0</v>
      </c>
      <c r="H19" s="30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53">
        <v>0</v>
      </c>
    </row>
    <row r="20" spans="1:18" ht="16.15" customHeight="1">
      <c r="A20" s="9"/>
      <c r="B20" s="16"/>
      <c r="C20" s="16"/>
      <c r="D20" s="23" t="s">
        <v>15</v>
      </c>
      <c r="E20" s="28"/>
      <c r="F20" s="30"/>
      <c r="G20" s="30"/>
      <c r="H20" s="30"/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53">
        <v>0</v>
      </c>
    </row>
    <row r="21" spans="1:18" ht="16.15" customHeight="1">
      <c r="A21" s="10"/>
      <c r="B21" s="17"/>
      <c r="C21" s="17"/>
      <c r="D21" s="23" t="s">
        <v>16</v>
      </c>
      <c r="E21" s="28"/>
      <c r="F21" s="30"/>
      <c r="G21" s="30"/>
      <c r="H21" s="30"/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53">
        <v>0</v>
      </c>
    </row>
    <row r="22" spans="1:18" ht="16.15" customHeight="1">
      <c r="A22" s="8"/>
      <c r="B22" s="15"/>
      <c r="C22" s="15"/>
      <c r="D22" s="23" t="s">
        <v>14</v>
      </c>
      <c r="E22" s="28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53">
        <v>0</v>
      </c>
    </row>
    <row r="23" spans="1:18" ht="16.15" customHeight="1">
      <c r="A23" s="9"/>
      <c r="B23" s="16"/>
      <c r="C23" s="16"/>
      <c r="D23" s="23" t="s">
        <v>15</v>
      </c>
      <c r="E23" s="28"/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53">
        <v>0</v>
      </c>
    </row>
    <row r="24" spans="1:18" ht="16.15" customHeight="1">
      <c r="A24" s="10"/>
      <c r="B24" s="17"/>
      <c r="C24" s="17"/>
      <c r="D24" s="23" t="s">
        <v>16</v>
      </c>
      <c r="E24" s="28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53">
        <v>0</v>
      </c>
    </row>
    <row r="25" spans="1:18" ht="16.15" customHeight="1">
      <c r="A25" s="8"/>
      <c r="B25" s="15"/>
      <c r="C25" s="15"/>
      <c r="D25" s="23" t="s">
        <v>14</v>
      </c>
      <c r="E25" s="28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53">
        <v>0</v>
      </c>
    </row>
    <row r="26" spans="1:18" ht="16.15" customHeight="1">
      <c r="A26" s="9"/>
      <c r="B26" s="16"/>
      <c r="C26" s="16"/>
      <c r="D26" s="23" t="s">
        <v>15</v>
      </c>
      <c r="E26" s="28"/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53">
        <v>0</v>
      </c>
    </row>
    <row r="27" spans="1:18" ht="16.15" customHeight="1">
      <c r="A27" s="10"/>
      <c r="B27" s="17"/>
      <c r="C27" s="17"/>
      <c r="D27" s="23" t="s">
        <v>16</v>
      </c>
      <c r="E27" s="28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53">
        <v>0</v>
      </c>
    </row>
    <row r="28" spans="1:18" ht="16.15" customHeight="1">
      <c r="A28" s="8"/>
      <c r="B28" s="15"/>
      <c r="C28" s="15"/>
      <c r="D28" s="23" t="s">
        <v>14</v>
      </c>
      <c r="E28" s="28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53">
        <v>0</v>
      </c>
    </row>
    <row r="29" spans="1:18" ht="16.15" customHeight="1">
      <c r="A29" s="9"/>
      <c r="B29" s="16"/>
      <c r="C29" s="16"/>
      <c r="D29" s="23" t="s">
        <v>15</v>
      </c>
      <c r="E29" s="28"/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53">
        <v>0</v>
      </c>
    </row>
    <row r="30" spans="1:18" ht="16.15" customHeight="1">
      <c r="A30" s="10"/>
      <c r="B30" s="17"/>
      <c r="C30" s="17"/>
      <c r="D30" s="23" t="s">
        <v>16</v>
      </c>
      <c r="E30" s="28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53">
        <v>0</v>
      </c>
    </row>
    <row r="31" spans="1:18" ht="16.15" customHeight="1">
      <c r="A31" s="8"/>
      <c r="B31" s="15"/>
      <c r="C31" s="15"/>
      <c r="D31" s="23" t="s">
        <v>14</v>
      </c>
      <c r="E31" s="28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53">
        <v>0</v>
      </c>
    </row>
    <row r="32" spans="1:18" ht="16.15" customHeight="1">
      <c r="A32" s="9"/>
      <c r="B32" s="16"/>
      <c r="C32" s="16"/>
      <c r="D32" s="23" t="s">
        <v>15</v>
      </c>
      <c r="E32" s="28"/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53">
        <v>0</v>
      </c>
    </row>
    <row r="33" spans="1:18" ht="16.15" customHeight="1">
      <c r="A33" s="10"/>
      <c r="B33" s="17"/>
      <c r="C33" s="17"/>
      <c r="D33" s="23" t="s">
        <v>16</v>
      </c>
      <c r="E33" s="28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53">
        <v>0</v>
      </c>
    </row>
    <row r="34" spans="1:18" ht="18.75" customHeight="1">
      <c r="A34" s="4"/>
      <c r="B34" s="4"/>
      <c r="C34" s="4"/>
      <c r="D34" s="24"/>
      <c r="E34" s="24"/>
      <c r="F34" s="4"/>
      <c r="G34" s="4"/>
      <c r="H34" s="4"/>
      <c r="I34" s="4"/>
      <c r="J34" s="4"/>
      <c r="K34" s="4"/>
      <c r="L34" s="4"/>
      <c r="M34" s="4"/>
      <c r="N34" s="4"/>
      <c r="O34" s="41" t="s">
        <v>32</v>
      </c>
      <c r="P34" s="41"/>
      <c r="Q34" s="41"/>
      <c r="R34" s="41"/>
    </row>
    <row r="35" spans="1:18" ht="15">
      <c r="A35" s="11" t="s">
        <v>5</v>
      </c>
      <c r="B35" s="18"/>
      <c r="C35" s="18"/>
      <c r="D35" s="18"/>
      <c r="E35" s="29" t="s">
        <v>19</v>
      </c>
      <c r="F35" s="18"/>
      <c r="G35" s="18"/>
      <c r="H35" s="18"/>
      <c r="I35" s="11" t="s">
        <v>24</v>
      </c>
      <c r="J35" s="18"/>
      <c r="K35" s="18"/>
      <c r="L35" s="18"/>
      <c r="M35" s="18"/>
      <c r="N35" s="11" t="s">
        <v>29</v>
      </c>
      <c r="O35" s="18"/>
      <c r="P35" s="29"/>
      <c r="Q35" s="29"/>
      <c r="R35" s="29"/>
    </row>
    <row r="36" ht="15">
      <c r="I36" s="11" t="s">
        <v>25</v>
      </c>
    </row>
    <row r="37" ht="15">
      <c r="A37" s="11" t="s">
        <v>6</v>
      </c>
    </row>
    <row r="38" spans="1:18" ht="15">
      <c r="A38" s="11" t="s">
        <v>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5"/>
      <c r="Q38" s="45"/>
      <c r="R38" s="45"/>
    </row>
    <row r="39" spans="1:18" ht="15">
      <c r="A39" s="11" t="s">
        <v>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45"/>
      <c r="Q39" s="49"/>
      <c r="R39" s="49"/>
    </row>
  </sheetData>
  <mergeCells count="79">
    <mergeCell ref="G9:G12"/>
    <mergeCell ref="H9:H12"/>
    <mergeCell ref="G13:G15"/>
    <mergeCell ref="H13:H15"/>
    <mergeCell ref="F13:F15"/>
    <mergeCell ref="F19:F21"/>
    <mergeCell ref="G16:G18"/>
    <mergeCell ref="H16:H18"/>
    <mergeCell ref="G19:G21"/>
    <mergeCell ref="H19:H21"/>
    <mergeCell ref="A7:A8"/>
    <mergeCell ref="B7:B8"/>
    <mergeCell ref="C7:C8"/>
    <mergeCell ref="D7:F8"/>
    <mergeCell ref="A9:A12"/>
    <mergeCell ref="B9:B12"/>
    <mergeCell ref="C9:C12"/>
    <mergeCell ref="D9:D12"/>
    <mergeCell ref="F9:F12"/>
    <mergeCell ref="A13:A15"/>
    <mergeCell ref="B13:B15"/>
    <mergeCell ref="C13:C15"/>
    <mergeCell ref="D13:E13"/>
    <mergeCell ref="D14:E14"/>
    <mergeCell ref="D15:E15"/>
    <mergeCell ref="A16:A18"/>
    <mergeCell ref="B16:B18"/>
    <mergeCell ref="C16:C18"/>
    <mergeCell ref="D16:E16"/>
    <mergeCell ref="D17:E17"/>
    <mergeCell ref="D18:E18"/>
    <mergeCell ref="A19:A21"/>
    <mergeCell ref="B19:B21"/>
    <mergeCell ref="C19:C21"/>
    <mergeCell ref="D19:E19"/>
    <mergeCell ref="D20:E20"/>
    <mergeCell ref="D21:E21"/>
    <mergeCell ref="A22:A24"/>
    <mergeCell ref="B22:B24"/>
    <mergeCell ref="C22:C24"/>
    <mergeCell ref="D22:E22"/>
    <mergeCell ref="D23:E23"/>
    <mergeCell ref="D24:E24"/>
    <mergeCell ref="A25:A27"/>
    <mergeCell ref="B25:B27"/>
    <mergeCell ref="C25:C27"/>
    <mergeCell ref="D25:E25"/>
    <mergeCell ref="D26:E26"/>
    <mergeCell ref="D27:E27"/>
    <mergeCell ref="A28:A30"/>
    <mergeCell ref="B28:B30"/>
    <mergeCell ref="C28:C30"/>
    <mergeCell ref="D28:E28"/>
    <mergeCell ref="D29:E29"/>
    <mergeCell ref="D30:E30"/>
    <mergeCell ref="Q39:R39"/>
    <mergeCell ref="A31:A33"/>
    <mergeCell ref="B31:B33"/>
    <mergeCell ref="C31:C33"/>
    <mergeCell ref="D31:E31"/>
    <mergeCell ref="D32:E32"/>
    <mergeCell ref="D33:E33"/>
    <mergeCell ref="O34:R34"/>
    <mergeCell ref="O1:P1"/>
    <mergeCell ref="O2:P2"/>
    <mergeCell ref="P35:R35"/>
    <mergeCell ref="P38:R38"/>
    <mergeCell ref="H7:H8"/>
    <mergeCell ref="Q1:R1"/>
    <mergeCell ref="Q2:R2"/>
    <mergeCell ref="E4:O4"/>
    <mergeCell ref="G7:G8"/>
    <mergeCell ref="J2:N2"/>
    <mergeCell ref="P4:P6"/>
    <mergeCell ref="Q4:R4"/>
    <mergeCell ref="I6:K6"/>
    <mergeCell ref="Q6:R6"/>
    <mergeCell ref="I7:R7"/>
    <mergeCell ref="F16:F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