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" sheetId="1" r:id="rId1"/>
  </sheets>
  <externalReferences>
    <externalReference r:id="rId4"/>
  </externalReferences>
  <definedNames>
    <definedName name="pp" localSheetId="0">#REF!</definedName>
    <definedName name="\a">#N/A</definedName>
    <definedName name="_er1">#REF!</definedName>
    <definedName name="_er3">#REF!</definedName>
    <definedName name="_er4">#REF!</definedName>
    <definedName name="_Order1">255</definedName>
    <definedName name="aaa">#REF!</definedName>
    <definedName name="er">#REF!</definedName>
    <definedName name="pp">#REF!</definedName>
    <definedName name="s">#REF!</definedName>
    <definedName name="scode">#REF!</definedName>
    <definedName name="scode1">#REF!</definedName>
    <definedName name="scode2">#REF!</definedName>
    <definedName name="v">#REF!</definedName>
    <definedName name="中">#REF!</definedName>
    <definedName name="月份">#REF!</definedName>
    <definedName name="特教">#REF!</definedName>
    <definedName name="_xlnm.Print_Area" localSheetId="0">'1'!$A$1:$E$39</definedName>
  </definedNames>
  <calcPr fullCalcOnLoad="1"/>
</workbook>
</file>

<file path=xl/sharedStrings.xml><?xml version="1.0" encoding="utf-8"?>
<sst xmlns="http://schemas.openxmlformats.org/spreadsheetml/2006/main" count="49" uniqueCount="49">
  <si>
    <t>公 開 類</t>
  </si>
  <si>
    <t>月(年)報</t>
  </si>
  <si>
    <t xml:space="preserve">臺中市各運動中心場地開放使用情形  </t>
  </si>
  <si>
    <t>中華民國109年1月</t>
  </si>
  <si>
    <t>項  目  別</t>
  </si>
  <si>
    <t>總計</t>
  </si>
  <si>
    <t>按性別分</t>
  </si>
  <si>
    <t>男</t>
  </si>
  <si>
    <t>女</t>
  </si>
  <si>
    <t>按使用場地分</t>
  </si>
  <si>
    <t>游泳池</t>
  </si>
  <si>
    <t>桌球</t>
  </si>
  <si>
    <t>羽球</t>
  </si>
  <si>
    <t>籃球/綜合球場</t>
  </si>
  <si>
    <t>健身房</t>
  </si>
  <si>
    <t>韻律教室</t>
  </si>
  <si>
    <t>飛輪教室</t>
  </si>
  <si>
    <t>TRX</t>
  </si>
  <si>
    <t>社區教室</t>
  </si>
  <si>
    <t>填表</t>
  </si>
  <si>
    <t>備註：</t>
  </si>
  <si>
    <t>資料來源：本局運動產業科依據運動中心月報表整理彙編。</t>
  </si>
  <si>
    <t>填表說明：本表一式3份，1份自存，1份送本局會計室，1份送本府主計處。</t>
  </si>
  <si>
    <t>臺中市各運動中心場地開方使用情形編製說明</t>
  </si>
  <si>
    <t>一、統計範圍及對象：本市所轄國民運動中心為統計對象。</t>
  </si>
  <si>
    <t>二、統計標準時間：每年終了後2個月內報送。</t>
  </si>
  <si>
    <t>三、分類標準：</t>
  </si>
  <si>
    <t>（一）縱行項目按各運動中心分館別分類。</t>
  </si>
  <si>
    <t>（二）橫列項目按性別、使用場地別分類。</t>
  </si>
  <si>
    <t>四、統計科目定義：</t>
  </si>
  <si>
    <t xml:space="preserve">    使用人次：針對每年進入各該國民運動中心使用之人次進行統計。</t>
  </si>
  <si>
    <t>五、資料蒐集方法及編製程序：</t>
  </si>
  <si>
    <t xml:space="preserve"> 依據各運動中心所提供之場館使用情形相關資料整理彙編。</t>
  </si>
  <si>
    <t>六、編送對象：本表一式3份，1份自存，1份送本局會計室，1份送本府主計處。</t>
  </si>
  <si>
    <t>次月20日前編報</t>
  </si>
  <si>
    <t>總    計</t>
  </si>
  <si>
    <t>審核</t>
  </si>
  <si>
    <t>朝馬國民運動中心</t>
  </si>
  <si>
    <t>業務主管人員</t>
  </si>
  <si>
    <t>主辦統計人員</t>
  </si>
  <si>
    <t>編製機關</t>
  </si>
  <si>
    <t>表    號</t>
  </si>
  <si>
    <t>北區國民運動中心</t>
  </si>
  <si>
    <t>機關首長</t>
  </si>
  <si>
    <t>臺中市政府運動局</t>
  </si>
  <si>
    <t>11070-04-01-2</t>
  </si>
  <si>
    <t xml:space="preserve"> 單位：人次</t>
  </si>
  <si>
    <t>南屯國民運動中心</t>
  </si>
  <si>
    <t xml:space="preserve"> 中華民國109年2月5日編製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</si>
</sst>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19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theme="1"/>
      <name val="新細明體"/>
      <family val="2"/>
    </font>
    <font>
      <sz val="1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b/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Calibri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標楷體"/>
      <family val="2"/>
    </font>
    <font>
      <sz val="9"/>
      <color rgb="FF000000"/>
      <name val="標楷體"/>
      <family val="2"/>
    </font>
    <font>
      <b/>
      <sz val="14"/>
      <color theme="1"/>
      <name val="Times New Roman"/>
      <family val="2"/>
    </font>
    <font>
      <sz val="12"/>
      <color theme="1"/>
      <name val="Times New Roman"/>
      <family val="2"/>
    </font>
    <font>
      <sz val="8"/>
      <color theme="1"/>
      <name val="標楷體"/>
      <family val="2"/>
    </font>
    <font>
      <sz val="10"/>
      <color theme="1"/>
      <name val="新細明體"/>
      <family val="2"/>
    </font>
    <font>
      <sz val="10"/>
      <color rgb="FFFF0000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 applyAlignment="1">
      <alignment vertical="center"/>
    </xf>
    <xf numFmtId="0" fontId="4" fillId="0" borderId="1" xfId="20" applyFont="1" applyBorder="1" applyAlignment="1">
      <alignment horizontal="center" vertical="top"/>
    </xf>
    <xf numFmtId="0" fontId="5" fillId="0" borderId="0" xfId="20" applyFont="1" applyAlignment="1">
      <alignment horizontal="center" vertical="center"/>
    </xf>
    <xf numFmtId="49" fontId="6" fillId="0" borderId="2" xfId="20" applyNumberFormat="1" applyFont="1" applyBorder="1" applyAlignment="1">
      <alignment horizontal="center" vertical="top"/>
    </xf>
    <xf numFmtId="0" fontId="6" fillId="0" borderId="3" xfId="20" applyFont="1" applyBorder="1" applyAlignment="1">
      <alignment horizontal="center" vertical="top" wrapText="1"/>
    </xf>
    <xf numFmtId="0" fontId="7" fillId="0" borderId="4" xfId="20" applyFont="1" applyBorder="1" applyAlignment="1">
      <alignment horizontal="center" vertical="top" wrapText="1"/>
    </xf>
    <xf numFmtId="0" fontId="7" fillId="0" borderId="4" xfId="20" applyFont="1" applyBorder="1" applyAlignment="1">
      <alignment vertical="center"/>
    </xf>
    <xf numFmtId="0" fontId="6" fillId="0" borderId="4" xfId="20" applyFont="1" applyBorder="1" applyAlignment="1">
      <alignment horizontal="left" vertical="center" indent="1"/>
    </xf>
    <xf numFmtId="0" fontId="6" fillId="0" borderId="5" xfId="20" applyFont="1" applyBorder="1" applyAlignment="1">
      <alignment horizontal="left" vertical="center" indent="1"/>
    </xf>
    <xf numFmtId="0" fontId="4" fillId="0" borderId="0" xfId="20" applyFont="1" applyAlignment="1">
      <alignment vertical="center"/>
    </xf>
    <xf numFmtId="0" fontId="8" fillId="0" borderId="0" xfId="0" applyFont="1"/>
    <xf numFmtId="0" fontId="9" fillId="0" borderId="0" xfId="0" applyFont="1"/>
    <xf numFmtId="0" fontId="4" fillId="0" borderId="0" xfId="20" applyFont="1" applyAlignment="1">
      <alignment horizontal="left" vertical="top"/>
    </xf>
    <xf numFmtId="0" fontId="8" fillId="0" borderId="0" xfId="20" applyFont="1" applyAlignment="1">
      <alignment vertical="center"/>
    </xf>
    <xf numFmtId="0" fontId="10" fillId="0" borderId="0" xfId="21" applyFont="1" applyAlignment="1">
      <alignment horizontal="left" vertical="center" indent="2"/>
    </xf>
    <xf numFmtId="0" fontId="11" fillId="0" borderId="0" xfId="21" applyFont="1" applyAlignment="1">
      <alignment horizontal="left" vertical="center" indent="2"/>
    </xf>
    <xf numFmtId="0" fontId="12" fillId="0" borderId="0" xfId="21" applyFont="1" applyAlignment="1">
      <alignment horizontal="left" vertical="center" indent="4"/>
    </xf>
    <xf numFmtId="0" fontId="12" fillId="0" borderId="0" xfId="21" applyFont="1" applyAlignment="1">
      <alignment horizontal="left" vertical="center" indent="2"/>
    </xf>
    <xf numFmtId="0" fontId="13" fillId="0" borderId="2" xfId="20" applyFont="1" applyBorder="1" applyAlignment="1">
      <alignment vertical="center"/>
    </xf>
    <xf numFmtId="0" fontId="10" fillId="0" borderId="0" xfId="20" applyFont="1" applyAlignment="1">
      <alignment horizontal="center" vertical="center"/>
    </xf>
    <xf numFmtId="0" fontId="6" fillId="0" borderId="6" xfId="20" applyFont="1" applyBorder="1" applyAlignment="1">
      <alignment horizontal="center" vertical="top" wrapText="1"/>
    </xf>
    <xf numFmtId="188" fontId="3" fillId="0" borderId="7" xfId="20" applyNumberFormat="1" applyFont="1" applyBorder="1" applyAlignment="1">
      <alignment horizontal="center" vertical="center" wrapText="1"/>
    </xf>
    <xf numFmtId="188" fontId="8" fillId="0" borderId="7" xfId="20" applyNumberFormat="1" applyFont="1" applyBorder="1" applyAlignment="1">
      <alignment horizontal="center" vertical="top" wrapText="1"/>
    </xf>
    <xf numFmtId="188" fontId="3" fillId="0" borderId="8" xfId="20" applyNumberFormat="1" applyFont="1" applyBorder="1" applyAlignment="1">
      <alignment horizontal="center" vertical="center" wrapText="1"/>
    </xf>
    <xf numFmtId="0" fontId="8" fillId="0" borderId="0" xfId="20" applyFont="1" applyAlignment="1">
      <alignment horizontal="right" vertical="center"/>
    </xf>
    <xf numFmtId="0" fontId="14" fillId="0" borderId="0" xfId="21" applyFont="1" applyAlignment="1">
      <alignment horizontal="left" vertical="center" indent="2"/>
    </xf>
    <xf numFmtId="0" fontId="15" fillId="0" borderId="0" xfId="21" applyFont="1" applyAlignment="1">
      <alignment horizontal="left" vertical="center" indent="2"/>
    </xf>
    <xf numFmtId="0" fontId="16" fillId="0" borderId="9" xfId="20" applyFont="1" applyBorder="1" applyAlignment="1">
      <alignment horizontal="left" vertical="center" wrapText="1"/>
    </xf>
    <xf numFmtId="0" fontId="16" fillId="0" borderId="10" xfId="20" applyFont="1" applyBorder="1" applyAlignment="1">
      <alignment horizontal="left" vertical="center" wrapText="1"/>
    </xf>
    <xf numFmtId="188" fontId="8" fillId="0" borderId="8" xfId="20" applyNumberFormat="1" applyFont="1" applyBorder="1" applyAlignment="1">
      <alignment horizontal="center" vertical="top" wrapText="1"/>
    </xf>
    <xf numFmtId="0" fontId="8" fillId="0" borderId="0" xfId="20" applyFont="1" applyAlignment="1">
      <alignment horizontal="left" vertical="center"/>
    </xf>
    <xf numFmtId="0" fontId="17" fillId="0" borderId="0" xfId="20" applyFont="1" applyAlignment="1">
      <alignment vertical="center"/>
    </xf>
    <xf numFmtId="0" fontId="13" fillId="0" borderId="1" xfId="20" applyFont="1" applyBorder="1" applyAlignment="1">
      <alignment horizontal="center" vertical="center"/>
    </xf>
    <xf numFmtId="188" fontId="2" fillId="0" borderId="7" xfId="20" applyNumberFormat="1" applyFont="1" applyBorder="1" applyAlignment="1">
      <alignment horizontal="center" vertical="center" wrapText="1"/>
    </xf>
    <xf numFmtId="0" fontId="18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right" vertical="top" wrapText="1"/>
    </xf>
    <xf numFmtId="0" fontId="6" fillId="0" borderId="11" xfId="20" applyFont="1" applyBorder="1" applyAlignment="1">
      <alignment horizontal="center" vertical="top" wrapText="1"/>
    </xf>
    <xf numFmtId="188" fontId="2" fillId="0" borderId="12" xfId="20" applyNumberFormat="1" applyFont="1" applyBorder="1" applyAlignment="1">
      <alignment horizontal="center" vertical="center" wrapText="1"/>
    </xf>
    <xf numFmtId="188" fontId="8" fillId="0" borderId="12" xfId="20" applyNumberFormat="1" applyFont="1" applyBorder="1" applyAlignment="1">
      <alignment horizontal="center" vertical="top" wrapText="1"/>
    </xf>
    <xf numFmtId="188" fontId="8" fillId="0" borderId="13" xfId="20" applyNumberFormat="1" applyFont="1" applyBorder="1" applyAlignment="1">
      <alignment horizontal="center" vertical="top" wrapText="1"/>
    </xf>
    <xf numFmtId="0" fontId="3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方案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95;&#30908;&#3492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B8">
      <selection activeCell="E22" sqref="E22"/>
    </sheetView>
  </sheetViews>
  <sheetFormatPr defaultColWidth="9.28125" defaultRowHeight="15"/>
  <cols>
    <col min="1" max="1" width="16.00390625" style="42" customWidth="1"/>
    <col min="2" max="2" width="24.421875" style="42" customWidth="1"/>
    <col min="3" max="3" width="26.00390625" style="42" customWidth="1"/>
    <col min="4" max="4" width="25.00390625" style="42" customWidth="1"/>
    <col min="5" max="5" width="27.421875" style="42" customWidth="1"/>
    <col min="6" max="16384" width="9.00390625" style="42" bestFit="1" customWidth="1"/>
  </cols>
  <sheetData>
    <row r="1" spans="1:5" ht="19.9" customHeight="1">
      <c r="A1" s="3" t="s">
        <v>0</v>
      </c>
      <c r="B1" s="15"/>
      <c r="C1" s="29"/>
      <c r="D1" s="34" t="s">
        <v>40</v>
      </c>
      <c r="E1" s="3" t="s">
        <v>44</v>
      </c>
    </row>
    <row r="2" spans="1:5" ht="19.9" customHeight="1">
      <c r="A2" s="3" t="s">
        <v>1</v>
      </c>
      <c r="B2" s="20" t="s">
        <v>34</v>
      </c>
      <c r="C2" s="30"/>
      <c r="D2" s="34" t="s">
        <v>41</v>
      </c>
      <c r="E2" s="36" t="s">
        <v>45</v>
      </c>
    </row>
    <row r="3" spans="1:5" ht="19.9" customHeight="1">
      <c r="A3" s="4" t="s">
        <v>2</v>
      </c>
      <c r="B3" s="21"/>
      <c r="C3" s="21"/>
      <c r="D3" s="21"/>
      <c r="E3" s="21"/>
    </row>
    <row r="4" spans="1:5" ht="19.9" customHeight="1">
      <c r="A4" s="5" t="s">
        <v>3</v>
      </c>
      <c r="B4" s="5"/>
      <c r="C4" s="5"/>
      <c r="D4" s="5"/>
      <c r="E4" s="37" t="s">
        <v>46</v>
      </c>
    </row>
    <row r="5" spans="1:5" ht="19.9" customHeight="1">
      <c r="A5" s="6" t="s">
        <v>4</v>
      </c>
      <c r="B5" s="22" t="s">
        <v>35</v>
      </c>
      <c r="C5" s="22" t="s">
        <v>37</v>
      </c>
      <c r="D5" s="22" t="s">
        <v>42</v>
      </c>
      <c r="E5" s="38" t="s">
        <v>47</v>
      </c>
    </row>
    <row r="6" spans="1:5" ht="28.15" customHeight="1">
      <c r="A6" s="7" t="s">
        <v>5</v>
      </c>
      <c r="B6" s="23">
        <f>IF(SUM(B8:B9)=SUM(B11:B19),SUM(B8:B9),0)</f>
        <v>159554</v>
      </c>
      <c r="C6" s="23">
        <f>IF(SUM(C8:C9)=SUM(C11:C19),SUM(C8:C9),0)</f>
        <v>38873</v>
      </c>
      <c r="D6" s="35">
        <f>IF(SUM(D8:D9)=SUM(D11:D19),SUM(D8:D9),0)</f>
        <v>75176</v>
      </c>
      <c r="E6" s="39">
        <f>IF(SUM(E8:E9)=SUM(E11:E19),SUM(E8:E9),0)</f>
        <v>45505</v>
      </c>
    </row>
    <row r="7" spans="1:5" ht="28.15" customHeight="1">
      <c r="A7" s="8" t="s">
        <v>6</v>
      </c>
      <c r="B7" s="24"/>
      <c r="C7" s="24"/>
      <c r="D7" s="24"/>
      <c r="E7" s="40"/>
    </row>
    <row r="8" spans="1:5" ht="28.15" customHeight="1">
      <c r="A8" s="9" t="s">
        <v>7</v>
      </c>
      <c r="B8" s="24">
        <f>SUM(C8:E8)</f>
        <v>86832</v>
      </c>
      <c r="C8" s="24">
        <v>17493</v>
      </c>
      <c r="D8" s="24">
        <v>41347</v>
      </c>
      <c r="E8" s="40">
        <v>27992</v>
      </c>
    </row>
    <row r="9" spans="1:5" ht="28.15" customHeight="1">
      <c r="A9" s="9" t="s">
        <v>8</v>
      </c>
      <c r="B9" s="23">
        <f>SUM(C9:E9)</f>
        <v>72722</v>
      </c>
      <c r="C9" s="24">
        <v>21380</v>
      </c>
      <c r="D9" s="24">
        <v>33829</v>
      </c>
      <c r="E9" s="40">
        <v>17513</v>
      </c>
    </row>
    <row r="10" spans="1:5" ht="28.15" customHeight="1">
      <c r="A10" s="8" t="s">
        <v>9</v>
      </c>
      <c r="B10" s="24"/>
      <c r="C10" s="24"/>
      <c r="D10" s="24"/>
      <c r="E10" s="40"/>
    </row>
    <row r="11" spans="1:5" ht="28.15" customHeight="1">
      <c r="A11" s="9" t="s">
        <v>10</v>
      </c>
      <c r="B11" s="23">
        <f>SUM(C11:E11)</f>
        <v>43033</v>
      </c>
      <c r="C11" s="24">
        <v>9521</v>
      </c>
      <c r="D11" s="24">
        <v>19480</v>
      </c>
      <c r="E11" s="40">
        <v>14032</v>
      </c>
    </row>
    <row r="12" spans="1:5" ht="28.15" customHeight="1">
      <c r="A12" s="9" t="s">
        <v>11</v>
      </c>
      <c r="B12" s="23">
        <f>SUM(C12:E12)</f>
        <v>7531</v>
      </c>
      <c r="C12" s="24">
        <v>1601</v>
      </c>
      <c r="D12" s="24">
        <v>4560</v>
      </c>
      <c r="E12" s="40">
        <v>1370</v>
      </c>
    </row>
    <row r="13" spans="1:5" ht="28.15" customHeight="1">
      <c r="A13" s="9" t="s">
        <v>12</v>
      </c>
      <c r="B13" s="23">
        <f>SUM(C13:E13)</f>
        <v>21600</v>
      </c>
      <c r="C13" s="24">
        <v>6595</v>
      </c>
      <c r="D13" s="24">
        <v>8911</v>
      </c>
      <c r="E13" s="40">
        <v>6094</v>
      </c>
    </row>
    <row r="14" spans="1:5" ht="28.15" customHeight="1">
      <c r="A14" s="9" t="s">
        <v>13</v>
      </c>
      <c r="B14" s="23">
        <f>SUM(C14:E14)</f>
        <v>13281</v>
      </c>
      <c r="C14" s="24">
        <v>3812</v>
      </c>
      <c r="D14" s="24">
        <v>7202</v>
      </c>
      <c r="E14" s="40">
        <v>2267</v>
      </c>
    </row>
    <row r="15" spans="1:5" ht="28.15" customHeight="1">
      <c r="A15" s="9" t="s">
        <v>14</v>
      </c>
      <c r="B15" s="23">
        <f>SUM(C15:E15)</f>
        <v>64260</v>
      </c>
      <c r="C15" s="24">
        <v>15204</v>
      </c>
      <c r="D15" s="24">
        <v>31777</v>
      </c>
      <c r="E15" s="40">
        <v>17279</v>
      </c>
    </row>
    <row r="16" spans="1:5" ht="28.15" customHeight="1">
      <c r="A16" s="9" t="s">
        <v>15</v>
      </c>
      <c r="B16" s="23">
        <f>SUM(C16:E16)</f>
        <v>6519</v>
      </c>
      <c r="C16" s="24">
        <v>556</v>
      </c>
      <c r="D16" s="24">
        <v>2376</v>
      </c>
      <c r="E16" s="40">
        <v>3587</v>
      </c>
    </row>
    <row r="17" spans="1:5" ht="28.15" customHeight="1">
      <c r="A17" s="9" t="s">
        <v>16</v>
      </c>
      <c r="B17" s="23">
        <f>SUM(C17:E17)</f>
        <v>1887</v>
      </c>
      <c r="C17" s="24">
        <v>553</v>
      </c>
      <c r="D17" s="24">
        <v>458</v>
      </c>
      <c r="E17" s="40">
        <v>876</v>
      </c>
    </row>
    <row r="18" spans="1:5" ht="28.15" customHeight="1">
      <c r="A18" s="9" t="s">
        <v>17</v>
      </c>
      <c r="B18" s="23">
        <f>SUM(C18:E18)</f>
        <v>902</v>
      </c>
      <c r="C18" s="24">
        <v>490</v>
      </c>
      <c r="D18" s="24">
        <v>412</v>
      </c>
      <c r="E18" s="40">
        <v>0</v>
      </c>
    </row>
    <row r="19" spans="1:5" ht="28.15" customHeight="1">
      <c r="A19" s="10" t="s">
        <v>18</v>
      </c>
      <c r="B19" s="25">
        <f>SUM(C19:E19)</f>
        <v>541</v>
      </c>
      <c r="C19" s="31">
        <v>541</v>
      </c>
      <c r="D19" s="31">
        <v>0</v>
      </c>
      <c r="E19" s="41">
        <v>0</v>
      </c>
    </row>
    <row r="20" spans="1:5" ht="19.9" customHeight="1">
      <c r="A20" s="11" t="s">
        <v>19</v>
      </c>
      <c r="B20" s="15" t="s">
        <v>36</v>
      </c>
      <c r="C20" s="32" t="s">
        <v>38</v>
      </c>
      <c r="D20" s="32" t="s">
        <v>43</v>
      </c>
      <c r="E20" s="11" t="s">
        <v>48</v>
      </c>
    </row>
    <row r="21" spans="1:5" ht="19.9" customHeight="1">
      <c r="A21" s="12"/>
      <c r="B21" s="15"/>
      <c r="C21" s="32" t="s">
        <v>39</v>
      </c>
      <c r="D21" s="15"/>
      <c r="E21" s="15"/>
    </row>
    <row r="22" spans="1:5" ht="19.9" customHeight="1">
      <c r="A22" s="13"/>
      <c r="B22" s="26"/>
      <c r="C22" s="15"/>
      <c r="D22" s="15"/>
      <c r="E22" s="15"/>
    </row>
    <row r="23" spans="1:5" ht="19.9" customHeight="1">
      <c r="A23" s="11" t="s">
        <v>20</v>
      </c>
      <c r="B23" s="26"/>
      <c r="C23" s="15"/>
      <c r="D23" s="15"/>
      <c r="E23" s="15"/>
    </row>
    <row r="24" spans="1:5" ht="19.9" customHeight="1">
      <c r="A24" s="11" t="s">
        <v>21</v>
      </c>
      <c r="B24" s="26"/>
      <c r="C24" s="15"/>
      <c r="D24" s="15"/>
      <c r="E24" s="15"/>
    </row>
    <row r="25" spans="1:5" ht="19.9" customHeight="1">
      <c r="A25" s="14" t="s">
        <v>22</v>
      </c>
      <c r="B25" s="15"/>
      <c r="C25" s="33"/>
      <c r="D25" s="15"/>
      <c r="E25" s="15"/>
    </row>
    <row r="26" spans="1:5" ht="15.6" customHeight="1">
      <c r="A26" s="15"/>
      <c r="B26" s="15"/>
      <c r="C26" s="33"/>
      <c r="D26" s="15"/>
      <c r="E26" s="15"/>
    </row>
    <row r="27" ht="15" hidden="1"/>
    <row r="28" spans="1:7" ht="31.9" customHeight="1" hidden="1">
      <c r="A28" s="16" t="s">
        <v>23</v>
      </c>
      <c r="B28" s="27"/>
      <c r="C28" s="27"/>
      <c r="D28" s="27"/>
      <c r="E28" s="27"/>
      <c r="F28" s="27"/>
      <c r="G28" s="27"/>
    </row>
    <row r="29" spans="1:7" ht="31.9" customHeight="1" hidden="1">
      <c r="A29" s="17" t="s">
        <v>24</v>
      </c>
      <c r="B29" s="28"/>
      <c r="C29" s="28"/>
      <c r="D29" s="28"/>
      <c r="E29" s="28"/>
      <c r="F29" s="28"/>
      <c r="G29" s="28"/>
    </row>
    <row r="30" spans="1:7" ht="31.9" customHeight="1" hidden="1">
      <c r="A30" s="17" t="s">
        <v>25</v>
      </c>
      <c r="B30" s="28"/>
      <c r="C30" s="28"/>
      <c r="D30" s="28"/>
      <c r="E30" s="28"/>
      <c r="F30" s="28"/>
      <c r="G30" s="28"/>
    </row>
    <row r="31" spans="1:7" ht="31.9" customHeight="1" hidden="1">
      <c r="A31" s="17" t="s">
        <v>26</v>
      </c>
      <c r="B31" s="28"/>
      <c r="C31" s="28"/>
      <c r="D31" s="28"/>
      <c r="E31" s="28"/>
      <c r="F31" s="28"/>
      <c r="G31" s="28"/>
    </row>
    <row r="32" spans="1:7" ht="31.9" customHeight="1" hidden="1">
      <c r="A32" s="18" t="s">
        <v>27</v>
      </c>
      <c r="B32" s="28"/>
      <c r="C32" s="28"/>
      <c r="D32" s="28"/>
      <c r="E32" s="28"/>
      <c r="F32" s="28"/>
      <c r="G32" s="28"/>
    </row>
    <row r="33" spans="1:7" ht="31.9" customHeight="1" hidden="1">
      <c r="A33" s="18" t="s">
        <v>28</v>
      </c>
      <c r="B33" s="28"/>
      <c r="C33" s="28"/>
      <c r="D33" s="28"/>
      <c r="E33" s="28"/>
      <c r="F33" s="28"/>
      <c r="G33" s="28"/>
    </row>
    <row r="34" spans="1:7" ht="31.9" customHeight="1" hidden="1">
      <c r="A34" s="17" t="s">
        <v>29</v>
      </c>
      <c r="B34" s="28"/>
      <c r="C34" s="28"/>
      <c r="D34" s="28"/>
      <c r="E34" s="28"/>
      <c r="F34" s="28"/>
      <c r="G34" s="28"/>
    </row>
    <row r="35" spans="1:7" ht="31.9" customHeight="1" hidden="1">
      <c r="A35" s="19" t="s">
        <v>30</v>
      </c>
      <c r="B35" s="28"/>
      <c r="C35" s="28"/>
      <c r="D35" s="28"/>
      <c r="E35" s="28"/>
      <c r="F35" s="28"/>
      <c r="G35" s="28"/>
    </row>
    <row r="36" spans="1:7" ht="31.9" customHeight="1" hidden="1">
      <c r="A36" s="19"/>
      <c r="B36" s="28"/>
      <c r="C36" s="28"/>
      <c r="D36" s="28"/>
      <c r="E36" s="28"/>
      <c r="F36" s="28"/>
      <c r="G36" s="28"/>
    </row>
    <row r="37" spans="1:7" ht="31.9" customHeight="1" hidden="1">
      <c r="A37" s="17" t="s">
        <v>31</v>
      </c>
      <c r="B37" s="28"/>
      <c r="C37" s="28"/>
      <c r="D37" s="28"/>
      <c r="E37" s="28"/>
      <c r="F37" s="28"/>
      <c r="G37" s="28"/>
    </row>
    <row r="38" spans="1:7" ht="31.9" customHeight="1" hidden="1">
      <c r="A38" s="18" t="s">
        <v>32</v>
      </c>
      <c r="B38" s="28"/>
      <c r="C38" s="28"/>
      <c r="D38" s="28"/>
      <c r="E38" s="28"/>
      <c r="F38" s="28"/>
      <c r="G38" s="28"/>
    </row>
    <row r="39" spans="1:7" ht="31.9" customHeight="1" hidden="1">
      <c r="A39" s="17" t="s">
        <v>33</v>
      </c>
      <c r="B39" s="28"/>
      <c r="C39" s="28"/>
      <c r="D39" s="28"/>
      <c r="E39" s="28"/>
      <c r="F39" s="28"/>
      <c r="G39" s="28"/>
    </row>
  </sheetData>
  <mergeCells count="4">
    <mergeCell ref="C1:C2"/>
    <mergeCell ref="A3:E3"/>
    <mergeCell ref="A4:D4"/>
    <mergeCell ref="A28:G28"/>
  </mergeCells>
  <printOptions horizontalCentered="1"/>
  <pageMargins left="0.708661417322835" right="0.708661417322835" top="0.47244094488189" bottom="0.31496062992126" header="0.31496062992126" footer="0.236220472440945"/>
  <pageSetup fitToHeight="0" fitToWidth="0" horizontalDpi="600" verticalDpi="600" orientation="landscape" paperSize="8" scale="132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