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>
    <definedName name="_xlnm.Print_Area" localSheetId="0">'豐原分局'!$A$1:$N$33</definedName>
  </definedNames>
  <calcPr fullCalcOnLoad="1"/>
</workbook>
</file>

<file path=xl/sharedStrings.xml><?xml version="1.0" encoding="utf-8"?>
<sst xmlns="http://schemas.openxmlformats.org/spreadsheetml/2006/main" count="57" uniqueCount="47">
  <si>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</si>
  <si>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</si>
  <si>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</si>
  <si>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</si>
  <si>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</si>
  <si>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</si>
  <si>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</si>
  <si>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</si>
  <si>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</si>
  <si>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</si>
  <si>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</si>
  <si>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</si>
  <si>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</si>
  <si>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</si>
  <si>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</si>
  <si>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</si>
  <si>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臺中市政府警察局豐原分局取締攤販績效編製說明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</si>
  <si>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</si>
  <si>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</si>
  <si>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</si>
  <si>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</si>
  <si>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</si>
  <si>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</si>
  <si>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</si>
  <si>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</si>
  <si>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</si>
  <si>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</si>
  <si>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</si>
  <si>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</si>
  <si>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</si>
  <si>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</si>
  <si>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</si>
  <si>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</si>
  <si>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</si>
  <si>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</si>
  <si>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</si>
  <si>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</si>
  <si>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</si>
  <si>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</si>
  <si>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</si>
  <si>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</si>
  <si>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</si>
  <si>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中華民國109年04月01日編製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</si>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</sst>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0" fontId="5" fillId="0" borderId="13" xfId="22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7" fillId="0" borderId="16" xfId="21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0" fontId="5" fillId="0" borderId="15" xfId="22" applyFont="1" applyBorder="1" applyAlignment="1">
      <alignment horizontal="center" vertical="center"/>
    </xf>
    <xf numFmtId="0" fontId="5" fillId="0" borderId="14" xfId="20" applyFont="1" applyBorder="1" applyAlignment="1">
      <alignment vertical="center"/>
    </xf>
    <xf numFmtId="0" fontId="7" fillId="0" borderId="14" xfId="20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21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188" fontId="7" fillId="0" borderId="24" xfId="20" applyNumberFormat="1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center" vertical="center"/>
    </xf>
    <xf numFmtId="49" fontId="7" fillId="0" borderId="14" xfId="20" applyNumberFormat="1" applyFont="1" applyBorder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9" fillId="0" borderId="21" xfId="20" applyFont="1" applyBorder="1" applyAlignment="1">
      <alignment horizontal="center" vertical="center"/>
    </xf>
    <xf numFmtId="49" fontId="5" fillId="0" borderId="14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horizontal="center" vertical="center"/>
    </xf>
    <xf numFmtId="188" fontId="7" fillId="0" borderId="23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8" xfId="20" applyFont="1" applyBorder="1" applyAlignment="1">
      <alignment horizontal="right" vertical="center"/>
    </xf>
    <xf numFmtId="188" fontId="7" fillId="0" borderId="29" xfId="20" applyNumberFormat="1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188" fontId="7" fillId="0" borderId="30" xfId="20" applyNumberFormat="1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31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4" xfId="24" applyNumberFormat="1" applyFont="1" applyBorder="1" applyAlignment="1">
      <alignment horizontal="right" vertical="center"/>
    </xf>
    <xf numFmtId="0" fontId="7" fillId="0" borderId="32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32" xfId="20" applyFont="1" applyBorder="1" applyAlignment="1">
      <alignment vertical="center"/>
    </xf>
    <xf numFmtId="0" fontId="7" fillId="0" borderId="33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2"/>
  <sheetViews>
    <sheetView tabSelected="1" zoomScale="90" zoomScaleNormal="90" workbookViewId="0" topLeftCell="C6">
      <selection activeCell="M19" sqref="M19:N19"/>
    </sheetView>
  </sheetViews>
  <sheetFormatPr defaultColWidth="10.7109375" defaultRowHeight="15"/>
  <cols>
    <col min="1" max="1" width="18.00390625" style="0" customWidth="1"/>
    <col min="2" max="3" width="12.28125" style="0" customWidth="1"/>
    <col min="4" max="13" width="13.140625" style="0" customWidth="1"/>
    <col min="14" max="14" width="31.42187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53"/>
      <c r="L1" s="54"/>
      <c r="M1" s="6" t="s">
        <v>40</v>
      </c>
      <c r="N1" s="62" t="s">
        <v>43</v>
      </c>
      <c r="O1" s="16"/>
    </row>
    <row r="2" spans="1:15" ht="15">
      <c r="A2" s="6" t="s">
        <v>1</v>
      </c>
      <c r="B2" s="19" t="s">
        <v>26</v>
      </c>
      <c r="C2" s="26"/>
      <c r="D2" s="32"/>
      <c r="E2" s="33"/>
      <c r="F2" s="33"/>
      <c r="G2" s="33"/>
      <c r="H2" s="33"/>
      <c r="I2" s="33"/>
      <c r="J2" s="33"/>
      <c r="K2" s="53"/>
      <c r="L2" s="54"/>
      <c r="M2" s="6" t="s">
        <v>41</v>
      </c>
      <c r="N2" s="6" t="s">
        <v>44</v>
      </c>
      <c r="O2" s="16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45"/>
      <c r="G4" s="33"/>
      <c r="H4" s="48" t="s">
        <v>33</v>
      </c>
      <c r="I4" s="33"/>
      <c r="J4" s="33"/>
      <c r="K4" s="33"/>
      <c r="L4" s="33"/>
      <c r="M4" s="33"/>
      <c r="N4" s="63" t="s">
        <v>45</v>
      </c>
    </row>
    <row r="5" spans="1:14" ht="24" customHeight="1">
      <c r="A5" s="8"/>
      <c r="B5" s="20" t="s">
        <v>27</v>
      </c>
      <c r="C5" s="27"/>
      <c r="D5" s="34" t="s">
        <v>30</v>
      </c>
      <c r="E5" s="40"/>
      <c r="F5" s="46" t="s">
        <v>32</v>
      </c>
      <c r="G5" s="47"/>
      <c r="H5" s="46" t="s">
        <v>34</v>
      </c>
      <c r="I5" s="47"/>
      <c r="J5" s="46" t="s">
        <v>37</v>
      </c>
      <c r="K5" s="47"/>
      <c r="L5" s="46" t="s">
        <v>39</v>
      </c>
      <c r="M5" s="56"/>
      <c r="N5" s="64" t="s">
        <v>46</v>
      </c>
    </row>
    <row r="6" spans="1:257" ht="24" customHeight="1">
      <c r="A6" s="9"/>
      <c r="B6" s="21" t="s">
        <v>28</v>
      </c>
      <c r="C6" s="28" t="s">
        <v>29</v>
      </c>
      <c r="D6" s="21" t="s">
        <v>28</v>
      </c>
      <c r="E6" s="41" t="s">
        <v>29</v>
      </c>
      <c r="F6" s="41" t="s">
        <v>28</v>
      </c>
      <c r="G6" s="41" t="s">
        <v>29</v>
      </c>
      <c r="H6" s="41" t="s">
        <v>28</v>
      </c>
      <c r="I6" s="41" t="s">
        <v>29</v>
      </c>
      <c r="J6" s="41" t="s">
        <v>28</v>
      </c>
      <c r="K6" s="41" t="s">
        <v>29</v>
      </c>
      <c r="L6" s="41" t="s">
        <v>28</v>
      </c>
      <c r="M6" s="41" t="s">
        <v>29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</row>
    <row r="7" spans="1:14" ht="30.95" customHeight="1">
      <c r="A7" s="10" t="s">
        <v>3</v>
      </c>
      <c r="B7" s="22">
        <f>SUM(B8:B15)</f>
        <v>26</v>
      </c>
      <c r="C7" s="29">
        <f>SUM(C8:C15)</f>
        <v>26</v>
      </c>
      <c r="D7" s="35">
        <f>SUM(D8:D15)</f>
        <v>5</v>
      </c>
      <c r="E7" s="42">
        <f>SUM(E8:E15)</f>
        <v>5</v>
      </c>
      <c r="F7" s="42">
        <f>SUM(F8:F15)</f>
        <v>5</v>
      </c>
      <c r="G7" s="42">
        <f>SUM(G8:G15)</f>
        <v>5</v>
      </c>
      <c r="H7" s="42">
        <f>SUM(H8:H15)</f>
        <v>0</v>
      </c>
      <c r="I7" s="42">
        <f>SUM(I8:I15)</f>
        <v>0</v>
      </c>
      <c r="J7" s="50">
        <f>SUM(J8:J15)</f>
        <v>0</v>
      </c>
      <c r="K7" s="50">
        <f>SUM(K8:K15)</f>
        <v>0</v>
      </c>
      <c r="L7" s="50">
        <f>SUM(L8:L15)</f>
        <v>0</v>
      </c>
      <c r="M7" s="57">
        <f>SUM(M8:M15)</f>
        <v>0</v>
      </c>
      <c r="N7" s="66"/>
    </row>
    <row r="8" spans="1:14" ht="27.95" customHeight="1">
      <c r="A8" s="11" t="s">
        <v>4</v>
      </c>
      <c r="B8" s="23">
        <v>0</v>
      </c>
      <c r="C8" s="23">
        <v>0</v>
      </c>
      <c r="D8" s="36">
        <f>SUM(F8,H8,J8,L8)</f>
        <v>0</v>
      </c>
      <c r="E8" s="23">
        <f>SUM(G8,I8,K8,M8)</f>
        <v>0</v>
      </c>
      <c r="F8" s="23">
        <v>0</v>
      </c>
      <c r="G8" s="23">
        <v>0</v>
      </c>
      <c r="H8" s="23">
        <v>0</v>
      </c>
      <c r="I8" s="23">
        <v>0</v>
      </c>
      <c r="J8" s="51">
        <v>0</v>
      </c>
      <c r="K8" s="51">
        <v>0</v>
      </c>
      <c r="L8" s="51">
        <v>0</v>
      </c>
      <c r="M8" s="58">
        <v>0</v>
      </c>
      <c r="N8" s="67"/>
    </row>
    <row r="9" spans="1:14" ht="27.95" customHeight="1">
      <c r="A9" s="11" t="s">
        <v>5</v>
      </c>
      <c r="B9" s="24">
        <v>10</v>
      </c>
      <c r="C9" s="30">
        <v>10</v>
      </c>
      <c r="D9" s="36">
        <v>3</v>
      </c>
      <c r="E9" s="23">
        <v>3</v>
      </c>
      <c r="F9" s="23">
        <v>3</v>
      </c>
      <c r="G9" s="23">
        <v>3</v>
      </c>
      <c r="H9" s="23">
        <v>0</v>
      </c>
      <c r="I9" s="23">
        <v>0</v>
      </c>
      <c r="J9" s="51">
        <v>0</v>
      </c>
      <c r="K9" s="51">
        <v>0</v>
      </c>
      <c r="L9" s="51">
        <v>0</v>
      </c>
      <c r="M9" s="58">
        <v>0</v>
      </c>
      <c r="N9" s="67"/>
    </row>
    <row r="10" spans="1:14" ht="27.95" customHeight="1">
      <c r="A10" s="11" t="s">
        <v>6</v>
      </c>
      <c r="B10" s="24">
        <v>11</v>
      </c>
      <c r="C10" s="30">
        <v>11</v>
      </c>
      <c r="D10" s="36">
        <v>1</v>
      </c>
      <c r="E10" s="23">
        <v>1</v>
      </c>
      <c r="F10" s="23">
        <v>1</v>
      </c>
      <c r="G10" s="23">
        <v>1</v>
      </c>
      <c r="H10" s="23">
        <v>0</v>
      </c>
      <c r="I10" s="23">
        <v>0</v>
      </c>
      <c r="J10" s="51">
        <v>0</v>
      </c>
      <c r="K10" s="51">
        <v>0</v>
      </c>
      <c r="L10" s="51">
        <v>0</v>
      </c>
      <c r="M10" s="58">
        <v>0</v>
      </c>
      <c r="N10" s="67"/>
    </row>
    <row r="11" spans="1:14" ht="27.95" customHeight="1">
      <c r="A11" s="11" t="s">
        <v>7</v>
      </c>
      <c r="B11" s="23">
        <v>0</v>
      </c>
      <c r="C11" s="23">
        <v>0</v>
      </c>
      <c r="D11" s="36">
        <f>SUM(F11,H11,J11,L11)</f>
        <v>0</v>
      </c>
      <c r="E11" s="23">
        <f>SUM(G11,I11,K11,M11)</f>
        <v>0</v>
      </c>
      <c r="F11" s="23">
        <v>0</v>
      </c>
      <c r="G11" s="23">
        <v>0</v>
      </c>
      <c r="H11" s="23">
        <v>0</v>
      </c>
      <c r="I11" s="23">
        <v>0</v>
      </c>
      <c r="J11" s="51">
        <v>0</v>
      </c>
      <c r="K11" s="51">
        <v>0</v>
      </c>
      <c r="L11" s="51">
        <v>0</v>
      </c>
      <c r="M11" s="58">
        <v>0</v>
      </c>
      <c r="N11" s="67"/>
    </row>
    <row r="12" spans="1:14" ht="27.95" customHeight="1">
      <c r="A12" s="11" t="s">
        <v>8</v>
      </c>
      <c r="B12" s="24">
        <v>4</v>
      </c>
      <c r="C12" s="30">
        <v>4</v>
      </c>
      <c r="D12" s="36">
        <v>1</v>
      </c>
      <c r="E12" s="43">
        <v>1</v>
      </c>
      <c r="F12" s="43">
        <v>1</v>
      </c>
      <c r="G12" s="43">
        <v>1</v>
      </c>
      <c r="H12" s="23">
        <v>0</v>
      </c>
      <c r="I12" s="23">
        <v>0</v>
      </c>
      <c r="J12" s="51">
        <v>0</v>
      </c>
      <c r="K12" s="51">
        <v>0</v>
      </c>
      <c r="L12" s="51">
        <v>0</v>
      </c>
      <c r="M12" s="58">
        <v>0</v>
      </c>
      <c r="N12" s="67"/>
    </row>
    <row r="13" spans="1:14" ht="27.95" customHeight="1">
      <c r="A13" s="11" t="s">
        <v>9</v>
      </c>
      <c r="B13" s="24">
        <v>1</v>
      </c>
      <c r="C13" s="30">
        <v>1</v>
      </c>
      <c r="D13" s="37">
        <v>0</v>
      </c>
      <c r="E13" s="23">
        <v>0</v>
      </c>
      <c r="F13" s="23">
        <v>0</v>
      </c>
      <c r="G13" s="23">
        <v>0</v>
      </c>
      <c r="H13" s="49">
        <v>0</v>
      </c>
      <c r="I13" s="23">
        <v>0</v>
      </c>
      <c r="J13" s="52">
        <v>0</v>
      </c>
      <c r="K13" s="51">
        <v>0</v>
      </c>
      <c r="L13" s="51">
        <v>0</v>
      </c>
      <c r="M13" s="58">
        <v>0</v>
      </c>
      <c r="N13" s="67"/>
    </row>
    <row r="14" spans="1:14" ht="27.95" customHeight="1">
      <c r="A14" s="11" t="s">
        <v>10</v>
      </c>
      <c r="B14" s="23">
        <v>0</v>
      </c>
      <c r="C14" s="23">
        <v>0</v>
      </c>
      <c r="D14" s="36">
        <v>0</v>
      </c>
      <c r="E14" s="44">
        <v>0</v>
      </c>
      <c r="F14" s="44">
        <v>0</v>
      </c>
      <c r="G14" s="44">
        <v>0</v>
      </c>
      <c r="H14" s="23">
        <v>0</v>
      </c>
      <c r="I14" s="23">
        <v>0</v>
      </c>
      <c r="J14" s="51">
        <v>0</v>
      </c>
      <c r="K14" s="51">
        <v>0</v>
      </c>
      <c r="L14" s="51">
        <v>0</v>
      </c>
      <c r="M14" s="58">
        <v>0</v>
      </c>
      <c r="N14" s="67"/>
    </row>
    <row r="15" spans="1:14" ht="27.95" customHeight="1">
      <c r="A15" s="11" t="s">
        <v>11</v>
      </c>
      <c r="B15" s="23">
        <v>0</v>
      </c>
      <c r="C15" s="23">
        <v>0</v>
      </c>
      <c r="D15" s="36">
        <f>SUM(F15,H15,J15,L15)</f>
        <v>0</v>
      </c>
      <c r="E15" s="23">
        <f>SUM(G15,I15,K15,M15)</f>
        <v>0</v>
      </c>
      <c r="F15" s="23">
        <v>0</v>
      </c>
      <c r="G15" s="23">
        <v>0</v>
      </c>
      <c r="H15" s="23">
        <v>0</v>
      </c>
      <c r="I15" s="23">
        <v>0</v>
      </c>
      <c r="J15" s="51">
        <v>0</v>
      </c>
      <c r="K15" s="51">
        <v>0</v>
      </c>
      <c r="L15" s="51">
        <v>0</v>
      </c>
      <c r="M15" s="59">
        <v>0</v>
      </c>
      <c r="N15" s="67"/>
    </row>
    <row r="16" spans="1:14" ht="27.95" customHeight="1">
      <c r="A16" s="12"/>
      <c r="B16" s="25"/>
      <c r="C16" s="31"/>
      <c r="D16" s="36"/>
      <c r="E16" s="23"/>
      <c r="F16" s="23"/>
      <c r="G16" s="23"/>
      <c r="H16" s="23"/>
      <c r="I16" s="23"/>
      <c r="J16" s="51"/>
      <c r="K16" s="51"/>
      <c r="L16" s="55"/>
      <c r="M16" s="58"/>
      <c r="N16" s="16"/>
    </row>
    <row r="17" spans="1:14" ht="17.65" customHeight="1">
      <c r="A17" s="13" t="s">
        <v>12</v>
      </c>
      <c r="B17" s="13"/>
      <c r="C17" s="13"/>
      <c r="D17" s="38" t="s">
        <v>31</v>
      </c>
      <c r="E17" s="39"/>
      <c r="F17" s="13"/>
      <c r="G17" s="13"/>
      <c r="H17" s="13" t="s">
        <v>35</v>
      </c>
      <c r="I17" s="13"/>
      <c r="J17" s="38"/>
      <c r="K17" s="38" t="s">
        <v>38</v>
      </c>
      <c r="L17" s="39"/>
      <c r="M17" s="60"/>
      <c r="N17" s="68"/>
    </row>
    <row r="18" spans="1:14" ht="17.65" customHeight="1">
      <c r="A18" s="13"/>
      <c r="B18" s="13"/>
      <c r="C18" s="13"/>
      <c r="D18" s="13"/>
      <c r="E18" s="13"/>
      <c r="F18" s="13"/>
      <c r="G18" s="13"/>
      <c r="H18" s="13" t="s">
        <v>36</v>
      </c>
      <c r="I18" s="13"/>
      <c r="J18" s="16"/>
      <c r="K18" s="16"/>
      <c r="L18" s="16"/>
      <c r="M18" s="16"/>
      <c r="N18" s="16"/>
    </row>
    <row r="19" spans="1:14" ht="17.65" customHeight="1">
      <c r="A19" s="13"/>
      <c r="B19" s="13"/>
      <c r="C19" s="13"/>
      <c r="D19" s="13"/>
      <c r="E19" s="13"/>
      <c r="F19" s="13"/>
      <c r="G19" s="13"/>
      <c r="H19" s="13"/>
      <c r="I19" s="13"/>
      <c r="J19" s="16"/>
      <c r="K19" s="16"/>
      <c r="L19" s="16"/>
      <c r="M19" s="60" t="s">
        <v>42</v>
      </c>
      <c r="N19" s="60"/>
    </row>
    <row r="20" spans="1:14" ht="19.9" customHeight="1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16"/>
      <c r="K20" s="16"/>
      <c r="L20" s="16"/>
      <c r="M20" s="53"/>
      <c r="N20" s="53"/>
    </row>
    <row r="21" spans="1:13" ht="16.15" customHeight="1">
      <c r="A21" s="14" t="s">
        <v>14</v>
      </c>
      <c r="B21" s="14"/>
      <c r="C21" s="14"/>
      <c r="D21" s="13"/>
      <c r="E21" s="13"/>
      <c r="F21" s="13"/>
      <c r="G21" s="13"/>
      <c r="H21" s="13"/>
      <c r="I21" s="13"/>
      <c r="J21" s="39"/>
      <c r="K21" s="39"/>
      <c r="L21" s="39"/>
      <c r="M21" s="61"/>
    </row>
    <row r="22" spans="1:13" ht="16.15" customHeight="1">
      <c r="A22" s="14" t="s">
        <v>15</v>
      </c>
      <c r="B22" s="14"/>
      <c r="C22" s="14"/>
      <c r="D22" s="13"/>
      <c r="E22" s="13"/>
      <c r="F22" s="13"/>
      <c r="G22" s="13"/>
      <c r="H22" s="13"/>
      <c r="I22" s="13"/>
      <c r="J22" s="39"/>
      <c r="K22" s="39"/>
      <c r="L22" s="39"/>
      <c r="M22" s="61"/>
    </row>
    <row r="23" spans="1:3" ht="15">
      <c r="A23" s="15" t="s">
        <v>16</v>
      </c>
      <c r="B23" s="16"/>
      <c r="C23" s="16"/>
    </row>
    <row r="24" spans="1:3" ht="15">
      <c r="A24" s="16" t="s">
        <v>17</v>
      </c>
      <c r="B24" s="16"/>
      <c r="C24" s="16"/>
    </row>
    <row r="25" spans="1:3" ht="15">
      <c r="A25" s="16" t="s">
        <v>18</v>
      </c>
      <c r="B25" s="16"/>
      <c r="C25" s="16"/>
    </row>
    <row r="26" spans="1:3" ht="15">
      <c r="A26" s="16" t="s">
        <v>19</v>
      </c>
      <c r="B26" s="16"/>
      <c r="C26" s="16"/>
    </row>
    <row r="27" spans="1:3" ht="15">
      <c r="A27" s="16" t="s">
        <v>20</v>
      </c>
      <c r="B27" s="16"/>
      <c r="C27" s="16"/>
    </row>
    <row r="28" spans="1:3" ht="15">
      <c r="A28" s="17" t="s">
        <v>21</v>
      </c>
      <c r="B28" s="16"/>
      <c r="C28" s="16"/>
    </row>
    <row r="29" spans="1:3" ht="15">
      <c r="A29" s="16" t="s">
        <v>22</v>
      </c>
      <c r="B29" s="16"/>
      <c r="C29" s="16"/>
    </row>
    <row r="30" spans="1:3" ht="15">
      <c r="A30" s="16" t="s">
        <v>23</v>
      </c>
      <c r="B30" s="16"/>
      <c r="C30" s="16"/>
    </row>
    <row r="31" spans="1:3" ht="15">
      <c r="A31" s="16" t="s">
        <v>24</v>
      </c>
      <c r="B31" s="16"/>
      <c r="C31" s="16"/>
    </row>
    <row r="32" spans="1:3" ht="15">
      <c r="A32" s="16" t="s">
        <v>25</v>
      </c>
      <c r="B32" s="16"/>
      <c r="C32" s="16"/>
    </row>
  </sheetData>
  <mergeCells count="13">
    <mergeCell ref="M17:N17"/>
    <mergeCell ref="M19:N19"/>
    <mergeCell ref="M20:N20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905511811023622" right="0.708661417322835" top="1.14173228346457" bottom="0.354330708661417" header="0.31496062992126" footer="0.31496062992126"/>
  <pageSetup fitToHeight="0" fitToWidth="0" horizontalDpi="600" verticalDpi="600" orientation="landscape" paperSize="9" scale="62"/>
  <rowBreaks count="1" manualBreakCount="1">
    <brk id="22" max="13" man="1"/>
  </rowBreaks>
  <colBreaks count="2" manualBreakCount="2">
    <brk id="9" max="37" man="1"/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