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<sst xmlns="http://schemas.openxmlformats.org/spreadsheetml/2006/main" count="62" uniqueCount="51">
  <si>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公 開 類</t>
  </si>
  <si>
    <t>半  年  報</t>
  </si>
  <si>
    <t>臺中市政府警察局豐原分局民防人員協勤成果表</t>
  </si>
  <si>
    <t>總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</si>
  <si>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</si>
  <si>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</si>
  <si>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</si>
  <si>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</si>
  <si>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</si>
  <si>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</si>
  <si>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</si>
  <si>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</si>
  <si>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警備隊</t>
  </si>
  <si>
    <t>偵查隊</t>
  </si>
  <si>
    <t>製表</t>
  </si>
  <si>
    <t>資料來源：本分局保安民防組。</t>
  </si>
  <si>
    <t>填表說明：本表編製1式3份：1份送警察局防治科，1份送本分局會計室，1份自存。</t>
  </si>
  <si>
    <t>修正原因：</t>
  </si>
  <si>
    <t>臺中市政府警察局豐原分局民防人員協勤成果表編製說明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</si>
  <si>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</si>
  <si>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</si>
  <si>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</si>
  <si>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</si>
  <si>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>　　(一)服行勤務各科目：依照一般警察勤務項目規定。</t>
  </si>
  <si>
    <t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</si>
  <si>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</si>
  <si>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</si>
  <si>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>　　　　　　　　　　　　    統計表。</t>
  </si>
  <si>
    <t>六、編送對象：本表編製1式3份：1份送警察局防治科，1份送本分局會計室，1份自存。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</si>
  <si>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</si>
  <si>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</si>
  <si>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</si>
  <si>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</si>
  <si>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</si>
  <si>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</si>
  <si>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</si>
  <si>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</si>
  <si>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109 年上半年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</si>
  <si>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</si>
  <si>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</si>
  <si>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</si>
  <si>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</si>
  <si>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</si>
  <si>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</si>
  <si>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</si>
  <si>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</si>
  <si>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 109 年7 月 3  日編製</t>
  </si>
  <si>
    <t>臺中市政府警察局豐原分局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</si>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</sst>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/>
    </xf>
    <xf numFmtId="0" fontId="8" fillId="0" borderId="5" xfId="20" applyFont="1" applyBorder="1" applyAlignment="1">
      <alignment horizontal="left" vertical="center"/>
    </xf>
    <xf numFmtId="0" fontId="8" fillId="0" borderId="6" xfId="20" applyFont="1" applyBorder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5" fillId="0" borderId="0" xfId="20" applyNumberFormat="1" applyFont="1" applyAlignment="1">
      <alignment horizontal="center" vertical="center"/>
    </xf>
    <xf numFmtId="188" fontId="5" fillId="0" borderId="7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9" fontId="7" fillId="0" borderId="10" xfId="20" applyNumberFormat="1" applyFont="1" applyBorder="1" applyAlignment="1">
      <alignment horizontal="center" vertical="center"/>
    </xf>
    <xf numFmtId="189" fontId="7" fillId="0" borderId="11" xfId="20" applyNumberFormat="1" applyFont="1" applyBorder="1" applyAlignment="1">
      <alignment vertical="center"/>
    </xf>
    <xf numFmtId="0" fontId="7" fillId="0" borderId="12" xfId="22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vertical="center"/>
    </xf>
    <xf numFmtId="188" fontId="12" fillId="0" borderId="0" xfId="20" applyNumberFormat="1" applyFont="1" applyAlignment="1">
      <alignment horizontal="center" vertical="center"/>
    </xf>
    <xf numFmtId="188" fontId="12" fillId="0" borderId="7" xfId="20" applyNumberFormat="1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9" fontId="7" fillId="0" borderId="15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189" fontId="7" fillId="0" borderId="14" xfId="20" applyNumberFormat="1" applyFont="1" applyBorder="1" applyAlignment="1">
      <alignment vertical="center"/>
    </xf>
    <xf numFmtId="0" fontId="0" fillId="0" borderId="0" xfId="23" applyFont="1"/>
    <xf numFmtId="0" fontId="7" fillId="0" borderId="16" xfId="20" applyFont="1" applyBorder="1" applyAlignment="1">
      <alignment horizontal="center" vertical="center"/>
    </xf>
    <xf numFmtId="189" fontId="7" fillId="0" borderId="17" xfId="20" applyNumberFormat="1" applyFont="1" applyBorder="1" applyAlignment="1">
      <alignment vertical="center"/>
    </xf>
    <xf numFmtId="49" fontId="13" fillId="0" borderId="0" xfId="20" applyNumberFormat="1" applyFont="1" applyAlignment="1">
      <alignment vertical="center"/>
    </xf>
    <xf numFmtId="49" fontId="11" fillId="0" borderId="0" xfId="20" applyNumberFormat="1" applyFont="1" applyAlignment="1">
      <alignment horizontal="center" vertical="center"/>
    </xf>
    <xf numFmtId="49" fontId="7" fillId="0" borderId="0" xfId="21" applyNumberFormat="1" applyFont="1" applyAlignment="1">
      <alignment horizontal="center" vertical="center" wrapText="1"/>
    </xf>
    <xf numFmtId="0" fontId="14" fillId="0" borderId="0" xfId="22" applyFont="1" applyAlignment="1">
      <alignment horizontal="right" wrapText="1"/>
    </xf>
    <xf numFmtId="0" fontId="14" fillId="0" borderId="7" xfId="22" applyFont="1" applyBorder="1" applyAlignment="1">
      <alignment horizontal="right" wrapText="1"/>
    </xf>
    <xf numFmtId="0" fontId="7" fillId="0" borderId="0" xfId="20" applyFont="1" applyAlignment="1">
      <alignment horizontal="left"/>
    </xf>
    <xf numFmtId="0" fontId="14" fillId="0" borderId="5" xfId="22" applyFont="1" applyBorder="1" applyAlignment="1">
      <alignment horizontal="right" wrapText="1"/>
    </xf>
    <xf numFmtId="0" fontId="14" fillId="0" borderId="3" xfId="22" applyFont="1" applyBorder="1" applyAlignment="1">
      <alignment horizontal="right" wrapText="1"/>
    </xf>
    <xf numFmtId="188" fontId="5" fillId="0" borderId="18" xfId="20" applyNumberFormat="1" applyFont="1" applyBorder="1" applyAlignment="1">
      <alignment horizontal="center" vertical="center"/>
    </xf>
    <xf numFmtId="188" fontId="14" fillId="0" borderId="18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7" fillId="0" borderId="20" xfId="20" applyFont="1" applyBorder="1" applyAlignment="1">
      <alignment horizontal="center" vertical="center"/>
    </xf>
    <xf numFmtId="189" fontId="7" fillId="0" borderId="21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5"/>
  <sheetViews>
    <sheetView tabSelected="1" zoomScale="70" zoomScaleNormal="70" workbookViewId="0" topLeftCell="A7">
      <selection activeCell="L18" sqref="L18"/>
    </sheetView>
  </sheetViews>
  <sheetFormatPr defaultColWidth="20.57421875" defaultRowHeight="15"/>
  <cols>
    <col min="1" max="1" width="18.140625" style="0" customWidth="1"/>
    <col min="2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7"/>
      <c r="C1" s="26"/>
      <c r="D1" s="26"/>
      <c r="E1" s="33"/>
      <c r="F1" s="33"/>
      <c r="G1" s="33"/>
      <c r="H1" s="33"/>
      <c r="I1" s="33"/>
      <c r="J1" s="33"/>
      <c r="K1" s="39"/>
      <c r="L1" s="42"/>
      <c r="M1" s="44" t="s">
        <v>44</v>
      </c>
      <c r="N1" s="45" t="s">
        <v>47</v>
      </c>
      <c r="O1" s="46"/>
    </row>
    <row r="2" spans="1:15" ht="20.1" customHeight="1">
      <c r="A2" s="5" t="s">
        <v>1</v>
      </c>
      <c r="B2" s="18" t="s">
        <v>29</v>
      </c>
      <c r="C2" s="27"/>
      <c r="D2" s="27"/>
      <c r="E2" s="27"/>
      <c r="F2" s="27"/>
      <c r="G2" s="27"/>
      <c r="H2" s="27"/>
      <c r="I2" s="27"/>
      <c r="J2" s="27"/>
      <c r="K2" s="40"/>
      <c r="L2" s="43"/>
      <c r="M2" s="44" t="s">
        <v>45</v>
      </c>
      <c r="N2" s="44" t="s">
        <v>48</v>
      </c>
      <c r="O2" s="47"/>
    </row>
    <row r="3" spans="1:15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8"/>
    </row>
    <row r="4" spans="2:15" ht="23.1" customHeight="1">
      <c r="B4" s="19"/>
      <c r="C4" s="19"/>
      <c r="D4" s="19"/>
      <c r="E4" s="19"/>
      <c r="F4" s="36"/>
      <c r="G4" s="37" t="s">
        <v>37</v>
      </c>
      <c r="H4" s="37"/>
      <c r="I4" s="37"/>
      <c r="J4" s="19"/>
      <c r="K4" s="19"/>
      <c r="L4" s="19"/>
      <c r="M4" s="19"/>
      <c r="N4" s="33"/>
      <c r="O4" s="49" t="s">
        <v>50</v>
      </c>
    </row>
    <row r="5" spans="1:35" ht="24.95" customHeight="1">
      <c r="A5" s="7"/>
      <c r="B5" s="20" t="s">
        <v>30</v>
      </c>
      <c r="C5" s="28"/>
      <c r="D5" s="34" t="s">
        <v>3</v>
      </c>
      <c r="E5" s="28"/>
      <c r="F5" s="34" t="s">
        <v>36</v>
      </c>
      <c r="G5" s="28"/>
      <c r="H5" s="34" t="s">
        <v>38</v>
      </c>
      <c r="I5" s="28"/>
      <c r="J5" s="34" t="s">
        <v>41</v>
      </c>
      <c r="K5" s="28"/>
      <c r="L5" s="34" t="s">
        <v>43</v>
      </c>
      <c r="M5" s="28"/>
      <c r="N5" s="34" t="s">
        <v>49</v>
      </c>
      <c r="O5" s="20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15" ht="24.95" customHeight="1">
      <c r="A6" s="8"/>
      <c r="B6" s="21" t="s">
        <v>31</v>
      </c>
      <c r="C6" s="29" t="s">
        <v>32</v>
      </c>
      <c r="D6" s="29" t="s">
        <v>33</v>
      </c>
      <c r="E6" s="29" t="s">
        <v>35</v>
      </c>
      <c r="F6" s="29" t="s">
        <v>33</v>
      </c>
      <c r="G6" s="29" t="s">
        <v>35</v>
      </c>
      <c r="H6" s="29" t="s">
        <v>33</v>
      </c>
      <c r="I6" s="29" t="s">
        <v>35</v>
      </c>
      <c r="J6" s="29" t="s">
        <v>33</v>
      </c>
      <c r="K6" s="29" t="s">
        <v>35</v>
      </c>
      <c r="L6" s="29" t="s">
        <v>33</v>
      </c>
      <c r="M6" s="29" t="s">
        <v>35</v>
      </c>
      <c r="N6" s="29" t="s">
        <v>33</v>
      </c>
      <c r="O6" s="50" t="s">
        <v>35</v>
      </c>
    </row>
    <row r="7" spans="1:15" ht="32.25" customHeight="1">
      <c r="A7" s="9" t="s">
        <v>3</v>
      </c>
      <c r="B7" s="22">
        <f>SUM(B8:B17)</f>
        <v>567</v>
      </c>
      <c r="C7" s="30">
        <f>SUM(C8:C17)</f>
        <v>2268</v>
      </c>
      <c r="D7" s="35">
        <f>SUM(D8:D17)</f>
        <v>0</v>
      </c>
      <c r="E7" s="30">
        <f>SUM(E8:E17)</f>
        <v>0</v>
      </c>
      <c r="F7" s="30">
        <f>SUM(F8:F17)</f>
        <v>0</v>
      </c>
      <c r="G7" s="30">
        <f>SUM(G8:G17)</f>
        <v>0</v>
      </c>
      <c r="H7" s="30">
        <f>SUM(H8:H17)</f>
        <v>0</v>
      </c>
      <c r="I7" s="30">
        <f>SUM(I8:I17)</f>
        <v>0</v>
      </c>
      <c r="J7" s="30">
        <f>SUM(J8:J17)</f>
        <v>0</v>
      </c>
      <c r="K7" s="30">
        <f>SUM(K8:K17)</f>
        <v>0</v>
      </c>
      <c r="L7" s="30">
        <f>SUM(L8:L17)</f>
        <v>1</v>
      </c>
      <c r="M7" s="30">
        <f>SUM(M8:M17)</f>
        <v>1</v>
      </c>
      <c r="N7" s="30">
        <f>SUM(N8:N17)</f>
        <v>0</v>
      </c>
      <c r="O7" s="35">
        <f>SUM(O8:O17)</f>
        <v>0</v>
      </c>
    </row>
    <row r="8" spans="1:15" ht="32.25" customHeight="1">
      <c r="A8" s="10" t="s">
        <v>4</v>
      </c>
      <c r="B8" s="23">
        <v>0</v>
      </c>
      <c r="C8" s="31">
        <v>0</v>
      </c>
      <c r="D8" s="31">
        <f>SUM(F8,H8,J8,L8,N8)</f>
        <v>0</v>
      </c>
      <c r="E8" s="31">
        <f>SUM(G8,I8,K8,M8,O8)</f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51">
        <v>0</v>
      </c>
    </row>
    <row r="9" spans="1:15" ht="32.25" customHeight="1">
      <c r="A9" s="10" t="s">
        <v>5</v>
      </c>
      <c r="B9" s="24">
        <v>84</v>
      </c>
      <c r="C9" s="31">
        <v>336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1</v>
      </c>
      <c r="M9" s="31">
        <v>1</v>
      </c>
      <c r="N9" s="31">
        <v>0</v>
      </c>
      <c r="O9" s="51">
        <v>0</v>
      </c>
    </row>
    <row r="10" spans="1:15" ht="32.25" customHeight="1">
      <c r="A10" s="10" t="s">
        <v>6</v>
      </c>
      <c r="B10" s="24">
        <v>81</v>
      </c>
      <c r="C10" s="31">
        <v>324</v>
      </c>
      <c r="D10" s="31">
        <f>SUM(F10,H10,J10,L10,N10)</f>
        <v>0</v>
      </c>
      <c r="E10" s="31">
        <f>SUM(G10,I10,K10,M10,O10)</f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51">
        <v>0</v>
      </c>
    </row>
    <row r="11" spans="1:15" ht="32.25" customHeight="1">
      <c r="A11" s="10" t="s">
        <v>7</v>
      </c>
      <c r="B11" s="24">
        <v>90</v>
      </c>
      <c r="C11" s="31">
        <v>360</v>
      </c>
      <c r="D11" s="31">
        <f>SUM(F11,H11,J11,L11,N11)</f>
        <v>0</v>
      </c>
      <c r="E11" s="31">
        <f>SUM(G11,I11,K11,M11,O11)</f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51">
        <v>0</v>
      </c>
    </row>
    <row r="12" spans="1:15" ht="32.25" customHeight="1">
      <c r="A12" s="10" t="s">
        <v>8</v>
      </c>
      <c r="B12" s="24">
        <v>84</v>
      </c>
      <c r="C12" s="31">
        <v>336</v>
      </c>
      <c r="D12" s="31">
        <f>SUM(F12,H12,J12,L12,N12)</f>
        <v>0</v>
      </c>
      <c r="E12" s="31">
        <f>SUM(G12,I12,K12,M12,O12)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51">
        <v>0</v>
      </c>
    </row>
    <row r="13" spans="1:15" ht="32.25" customHeight="1">
      <c r="A13" s="10" t="s">
        <v>9</v>
      </c>
      <c r="B13" s="24">
        <v>93</v>
      </c>
      <c r="C13" s="31">
        <v>372</v>
      </c>
      <c r="D13" s="31">
        <f>SUM(F13,H13,J13,L13,N13)</f>
        <v>0</v>
      </c>
      <c r="E13" s="31">
        <f>SUM(G13,I13,K13,M13,O13)</f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51">
        <v>0</v>
      </c>
    </row>
    <row r="14" spans="1:15" ht="32.25" customHeight="1">
      <c r="A14" s="10" t="s">
        <v>10</v>
      </c>
      <c r="B14" s="24">
        <v>63</v>
      </c>
      <c r="C14" s="31">
        <v>252</v>
      </c>
      <c r="D14" s="31">
        <f>SUM(F14,H14,J14,L14,N14)</f>
        <v>0</v>
      </c>
      <c r="E14" s="31">
        <f>SUM(G14,I14,K14,M14,O14)</f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51">
        <v>0</v>
      </c>
    </row>
    <row r="15" spans="1:15" ht="32.25" customHeight="1">
      <c r="A15" s="10" t="s">
        <v>11</v>
      </c>
      <c r="B15" s="24">
        <v>72</v>
      </c>
      <c r="C15" s="31">
        <v>288</v>
      </c>
      <c r="D15" s="31"/>
      <c r="E15" s="31"/>
      <c r="F15" s="31"/>
      <c r="G15" s="31"/>
      <c r="H15" s="31">
        <v>0</v>
      </c>
      <c r="I15" s="31">
        <v>0</v>
      </c>
      <c r="J15" s="31"/>
      <c r="K15" s="31"/>
      <c r="L15" s="31"/>
      <c r="M15" s="31"/>
      <c r="N15" s="31"/>
      <c r="O15" s="51"/>
    </row>
    <row r="16" spans="1:15" ht="32.25" customHeight="1">
      <c r="A16" s="11" t="s">
        <v>12</v>
      </c>
      <c r="B16" s="25">
        <v>0</v>
      </c>
      <c r="C16" s="32">
        <v>0</v>
      </c>
      <c r="D16" s="31">
        <f>SUM(F16,H16,J16,L16,N16)</f>
        <v>0</v>
      </c>
      <c r="E16" s="31">
        <f>SUM(G16,I16,K16,M16,O16)</f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51">
        <v>0</v>
      </c>
    </row>
    <row r="17" spans="1:15" ht="32.25" customHeight="1">
      <c r="A17" s="12" t="s">
        <v>13</v>
      </c>
      <c r="B17" s="25">
        <v>0</v>
      </c>
      <c r="C17" s="32">
        <v>0</v>
      </c>
      <c r="D17" s="31">
        <f>SUM(F17,H17,J17,L17,N17)</f>
        <v>0</v>
      </c>
      <c r="E17" s="31">
        <f>SUM(G17,I17,K17,M17,O17)</f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51">
        <v>0</v>
      </c>
    </row>
    <row r="18" spans="1:15" ht="21.5" customHeight="1">
      <c r="A18" s="13" t="s">
        <v>14</v>
      </c>
      <c r="B18" s="13"/>
      <c r="C18" s="33"/>
      <c r="D18" s="13" t="s">
        <v>34</v>
      </c>
      <c r="E18" s="13"/>
      <c r="F18" s="33"/>
      <c r="G18" s="33"/>
      <c r="H18" s="13" t="s">
        <v>39</v>
      </c>
      <c r="I18" s="13"/>
      <c r="J18" s="33"/>
      <c r="K18" s="41" t="s">
        <v>42</v>
      </c>
      <c r="L18" s="13"/>
      <c r="M18" s="33"/>
      <c r="N18" s="33"/>
      <c r="O18" s="52"/>
    </row>
    <row r="19" spans="8:58" ht="15">
      <c r="H19" s="13" t="s">
        <v>40</v>
      </c>
      <c r="I19" s="1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</row>
    <row r="20" spans="7:58" ht="16.5" customHeight="1">
      <c r="G20" s="38"/>
      <c r="H20" s="38"/>
      <c r="I20" s="38"/>
      <c r="J20" s="38"/>
      <c r="K20" s="38"/>
      <c r="L20" s="38"/>
      <c r="M20" s="38" t="s">
        <v>46</v>
      </c>
      <c r="N20" s="38"/>
      <c r="O20" s="38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</row>
    <row r="21" spans="1:16" ht="16.5" customHeight="1">
      <c r="A21" s="14" t="s"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58" ht="15">
      <c r="A22" s="14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58" ht="15">
      <c r="A23" s="14" t="s"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1:58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9" ht="15">
      <c r="A25" s="15" t="s">
        <v>18</v>
      </c>
      <c r="B25" s="15"/>
      <c r="C25" s="15"/>
      <c r="D25" s="15"/>
      <c r="E25" s="15"/>
      <c r="F25" s="15"/>
      <c r="G25" s="15"/>
      <c r="H25" s="15"/>
      <c r="I25" s="15"/>
    </row>
    <row r="26" spans="1:7" ht="29.25" customHeight="1">
      <c r="A26" s="16" t="s">
        <v>19</v>
      </c>
      <c r="B26" s="16"/>
      <c r="C26" s="16"/>
      <c r="D26" s="16"/>
      <c r="E26" s="16"/>
      <c r="F26" s="16"/>
      <c r="G26" s="16"/>
    </row>
    <row r="27" spans="1:7" ht="29.25" customHeight="1">
      <c r="A27" s="16" t="s">
        <v>20</v>
      </c>
      <c r="B27" s="16"/>
      <c r="C27" s="16"/>
      <c r="D27" s="16"/>
      <c r="E27" s="16"/>
      <c r="F27" s="16"/>
      <c r="G27" s="16"/>
    </row>
    <row r="28" spans="1:7" ht="29.25" customHeight="1">
      <c r="A28" s="16" t="s">
        <v>21</v>
      </c>
      <c r="B28" s="16"/>
      <c r="C28" s="16"/>
      <c r="D28" s="16"/>
      <c r="E28" s="16"/>
      <c r="F28" s="16"/>
      <c r="G28" s="16"/>
    </row>
    <row r="29" spans="1:7" ht="29.25" customHeight="1">
      <c r="A29" s="16" t="s">
        <v>22</v>
      </c>
      <c r="B29" s="16"/>
      <c r="C29" s="16"/>
      <c r="D29" s="16"/>
      <c r="E29" s="16"/>
      <c r="F29" s="16"/>
      <c r="G29" s="16"/>
    </row>
    <row r="30" spans="1:7" ht="29.25" customHeight="1">
      <c r="A30" s="16" t="s">
        <v>23</v>
      </c>
      <c r="B30" s="16"/>
      <c r="C30" s="16"/>
      <c r="D30" s="16"/>
      <c r="E30" s="16"/>
      <c r="F30" s="16"/>
      <c r="G30" s="16"/>
    </row>
    <row r="31" spans="1:7" ht="29.25" customHeight="1">
      <c r="A31" s="16" t="s">
        <v>24</v>
      </c>
      <c r="B31" s="16"/>
      <c r="C31" s="16"/>
      <c r="D31" s="16"/>
      <c r="E31" s="16"/>
      <c r="F31" s="16"/>
      <c r="G31" s="16"/>
    </row>
    <row r="32" spans="1:7" ht="29.25" customHeight="1">
      <c r="A32" s="16" t="s">
        <v>25</v>
      </c>
      <c r="B32" s="16"/>
      <c r="C32" s="16"/>
      <c r="D32" s="16"/>
      <c r="E32" s="16"/>
      <c r="F32" s="16"/>
      <c r="G32" s="16"/>
    </row>
    <row r="33" spans="1:7" ht="29.25" customHeight="1">
      <c r="A33" s="16" t="s">
        <v>26</v>
      </c>
      <c r="B33" s="16"/>
      <c r="C33" s="16"/>
      <c r="D33" s="16"/>
      <c r="E33" s="16"/>
      <c r="F33" s="16"/>
      <c r="G33" s="16"/>
    </row>
    <row r="34" spans="1:7" ht="29.25" customHeight="1">
      <c r="A34" s="16" t="s">
        <v>27</v>
      </c>
      <c r="B34" s="16"/>
      <c r="C34" s="16"/>
      <c r="D34" s="16"/>
      <c r="E34" s="16"/>
      <c r="F34" s="16"/>
      <c r="G34" s="16"/>
    </row>
    <row r="35" spans="1:7" ht="29.25" customHeight="1">
      <c r="A35" s="16" t="s">
        <v>28</v>
      </c>
      <c r="B35" s="16"/>
      <c r="C35" s="16"/>
      <c r="D35" s="16"/>
      <c r="E35" s="16"/>
      <c r="F35" s="16"/>
      <c r="G35" s="16"/>
    </row>
  </sheetData>
  <mergeCells count="20">
    <mergeCell ref="A21:P21"/>
    <mergeCell ref="A22:BF22"/>
    <mergeCell ref="A25:I25"/>
    <mergeCell ref="J5:K5"/>
    <mergeCell ref="L5:M5"/>
    <mergeCell ref="N5:O5"/>
    <mergeCell ref="AT19:BF19"/>
    <mergeCell ref="M20:O20"/>
    <mergeCell ref="AT20:BF20"/>
    <mergeCell ref="A5:A6"/>
    <mergeCell ref="B5:C5"/>
    <mergeCell ref="D5:E5"/>
    <mergeCell ref="F5:G5"/>
    <mergeCell ref="H5:I5"/>
    <mergeCell ref="A23:BF23"/>
    <mergeCell ref="K1:L1"/>
    <mergeCell ref="N1:O1"/>
    <mergeCell ref="K2:L2"/>
    <mergeCell ref="N2:O2"/>
    <mergeCell ref="A3:O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