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<sst xmlns="http://schemas.openxmlformats.org/spreadsheetml/2006/main" count="168" uniqueCount="120">
  <si>
    <t>公  開  類</t>
  </si>
  <si>
    <t>半  年  報</t>
  </si>
  <si>
    <t>臺中市政府警察局豐原分局少年(兒童)犯罪狀況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</si>
  <si>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</si>
  <si>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</si>
  <si>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</si>
  <si>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</si>
  <si>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>填表說明：(二)各小計欄位均相等。</t>
  </si>
  <si>
    <t>臺中市政府警察局豐原分局少年(兒童)犯罪狀況編製說明</t>
  </si>
  <si>
    <t>一、統計範圍及對象：凡在本分局轄區境內之少年(兒童)（7至未滿18歲），有構成違反刑法或其他法律規定犯罪行為者</t>
  </si>
  <si>
    <t>　　　　　　　　　　(不包括外國駐華使節人員及其眷屬或其他享有外交豁免權之人)，均為統計範圍及對象。</t>
  </si>
  <si>
    <t>二、資料時間：以每年1-6月(上半年)及7-12月(下半年)所發生之事實為準。</t>
  </si>
  <si>
    <t>三、分類標準：依據「中華民國刑法」及相關法規之規定分類。</t>
  </si>
  <si>
    <t>四、統計科目定義﹙或說明﹚：</t>
  </si>
  <si>
    <t>　　(一)少年(兒童)嫌疑犯人數係指經警察機關偵(調)查後，認定涉有犯罪嫌疑並經移送法辦之7歲以上18歲未滿之居民之嫌疑犯人數。</t>
  </si>
  <si>
    <t>　　(二)以事實發生地區分各管轄單位（即各派出所）。</t>
  </si>
  <si>
    <t>五、資料蒐集方法及編製程序：由本分局偵查隊，依據事實填報少年犯罪狀況分析報告表，審核無誤後按月編報。</t>
  </si>
  <si>
    <t>六、編送對象：本表編製1式3份：1份送少年警察隊、1份送本分局會計室、1份自存。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</si>
  <si>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</si>
  <si>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</si>
  <si>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</si>
  <si>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</si>
  <si>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</si>
  <si>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</si>
  <si>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</si>
  <si>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</si>
  <si>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</si>
  <si>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</si>
  <si>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</si>
  <si>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</si>
  <si>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</si>
  <si>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</si>
  <si>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</si>
  <si>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</si>
  <si>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</si>
  <si>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</si>
  <si>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</si>
  <si>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</si>
  <si>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</si>
  <si>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</si>
  <si>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</si>
  <si>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</si>
  <si>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</si>
  <si>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</si>
  <si>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</si>
  <si>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</si>
  <si>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</si>
  <si>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</si>
  <si>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</si>
  <si>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</si>
  <si>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</si>
  <si>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</si>
  <si>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</si>
  <si>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</si>
  <si>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</si>
  <si>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</si>
  <si>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</si>
  <si>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</si>
  <si>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</si>
  <si>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</si>
  <si>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</si>
  <si>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</si>
  <si>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中華民國106年下半年</t>
  </si>
  <si>
    <t>偽造文書</t>
  </si>
  <si>
    <t>學  校 因  素</t>
  </si>
  <si>
    <t>老師因素</t>
  </si>
  <si>
    <t>詐欺背信</t>
  </si>
  <si>
    <t>課業因素</t>
  </si>
  <si>
    <t>108下半年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</si>
  <si>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</si>
  <si>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</si>
  <si>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</si>
  <si>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</si>
  <si>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</si>
  <si>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</si>
  <si>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</si>
  <si>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</si>
  <si>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</si>
  <si>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</si>
  <si>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</si>
  <si>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</si>
  <si>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</si>
  <si>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</si>
  <si>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</si>
  <si>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</si>
  <si>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</si>
  <si>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</si>
  <si>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</si>
  <si>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</si>
  <si>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</si>
  <si>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</si>
  <si>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</si>
  <si>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</si>
  <si>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</si>
  <si>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</si>
  <si>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</si>
  <si>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</si>
  <si>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</si>
  <si>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</si>
  <si>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</si>
  <si>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</si>
  <si>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</si>
  <si>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</si>
  <si>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</si>
  <si>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</si>
  <si>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</si>
  <si>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</si>
  <si>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</si>
  <si>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</si>
  <si>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</si>
  <si>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</si>
  <si>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</si>
  <si>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</si>
  <si>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臺中市政府警察局豐原分局</t>
  </si>
  <si>
    <t>10952-05-01-3</t>
  </si>
  <si>
    <t>單位：人</t>
  </si>
  <si>
    <t>性別</t>
  </si>
  <si>
    <t>男</t>
  </si>
  <si>
    <t>女</t>
  </si>
  <si>
    <t>中華民國 109年1月1日編製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</si>
</sst>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8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  <font>
      <sz val="11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10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7" fillId="0" borderId="6" xfId="20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7" fillId="0" borderId="8" xfId="20" applyNumberFormat="1" applyFont="1" applyBorder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1" applyFont="1" applyAlignment="1">
      <alignment horizontal="left" vertical="top" wrapText="1"/>
    </xf>
    <xf numFmtId="0" fontId="8" fillId="0" borderId="0" xfId="22" applyFont="1" applyAlignment="1">
      <alignment horizontal="left" vertical="top"/>
    </xf>
    <xf numFmtId="0" fontId="9" fillId="0" borderId="0" xfId="22" applyFont="1"/>
    <xf numFmtId="0" fontId="10" fillId="0" borderId="0" xfId="22" applyFont="1"/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14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188" fontId="7" fillId="0" borderId="17" xfId="20" applyNumberFormat="1" applyFont="1" applyBorder="1" applyAlignment="1">
      <alignment vertical="center"/>
    </xf>
    <xf numFmtId="0" fontId="8" fillId="0" borderId="0" xfId="22" applyFont="1" applyAlignment="1">
      <alignment horizontal="centerContinuous" vertical="top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5" fillId="0" borderId="21" xfId="20" applyFont="1" applyBorder="1" applyAlignment="1">
      <alignment wrapText="1"/>
    </xf>
    <xf numFmtId="0" fontId="5" fillId="0" borderId="22" xfId="20" applyFont="1" applyBorder="1"/>
    <xf numFmtId="0" fontId="0" fillId="0" borderId="0" xfId="23" applyFont="1"/>
    <xf numFmtId="0" fontId="5" fillId="0" borderId="0" xfId="20" applyFont="1"/>
    <xf numFmtId="0" fontId="5" fillId="0" borderId="3" xfId="20" applyFont="1" applyBorder="1"/>
    <xf numFmtId="0" fontId="2" fillId="0" borderId="23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8" fontId="7" fillId="0" borderId="24" xfId="20" applyNumberFormat="1" applyFont="1" applyBorder="1" applyAlignment="1">
      <alignment vertical="center"/>
    </xf>
    <xf numFmtId="0" fontId="5" fillId="0" borderId="25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11" fillId="0" borderId="16" xfId="20" applyFont="1" applyBorder="1" applyAlignment="1">
      <alignment horizontal="center" vertical="center"/>
    </xf>
    <xf numFmtId="0" fontId="11" fillId="0" borderId="11" xfId="20" applyFont="1" applyBorder="1" applyAlignment="1">
      <alignment horizontal="center" vertical="center"/>
    </xf>
    <xf numFmtId="0" fontId="11" fillId="0" borderId="12" xfId="20" applyFont="1" applyBorder="1" applyAlignment="1">
      <alignment horizontal="center" vertical="center"/>
    </xf>
    <xf numFmtId="0" fontId="5" fillId="0" borderId="0" xfId="21" applyFont="1" applyAlignment="1">
      <alignment horizontal="center" vertical="top" wrapText="1"/>
    </xf>
    <xf numFmtId="0" fontId="2" fillId="0" borderId="26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4" fillId="0" borderId="0" xfId="22" applyFont="1" applyAlignment="1">
      <alignment vertical="top"/>
    </xf>
    <xf numFmtId="49" fontId="10" fillId="0" borderId="3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 wrapText="1"/>
    </xf>
    <xf numFmtId="0" fontId="9" fillId="0" borderId="0" xfId="23" applyFont="1"/>
    <xf numFmtId="0" fontId="5" fillId="0" borderId="29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5" fillId="0" borderId="3" xfId="20" applyFont="1" applyBorder="1" applyAlignment="1">
      <alignment vertical="center"/>
    </xf>
    <xf numFmtId="0" fontId="5" fillId="0" borderId="13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5" fillId="0" borderId="28" xfId="20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5" fillId="0" borderId="30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2" fillId="0" borderId="30" xfId="20" applyFont="1" applyBorder="1" applyAlignment="1">
      <alignment vertical="center"/>
    </xf>
    <xf numFmtId="0" fontId="5" fillId="0" borderId="27" xfId="20" applyFont="1" applyBorder="1" applyAlignment="1">
      <alignment vertical="center"/>
    </xf>
    <xf numFmtId="0" fontId="2" fillId="0" borderId="25" xfId="20" applyFont="1" applyBorder="1" applyAlignment="1">
      <alignment horizontal="center" vertical="center"/>
    </xf>
    <xf numFmtId="0" fontId="2" fillId="0" borderId="23" xfId="20" applyFont="1" applyBorder="1" applyAlignment="1">
      <alignment vertical="center"/>
    </xf>
    <xf numFmtId="0" fontId="5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3" xfId="20" applyFont="1" applyBorder="1" applyAlignment="1">
      <alignment vertical="center"/>
    </xf>
    <xf numFmtId="0" fontId="5" fillId="0" borderId="27" xfId="20" applyFont="1" applyBorder="1" applyAlignment="1">
      <alignment horizontal="center" vertical="center"/>
    </xf>
    <xf numFmtId="0" fontId="7" fillId="0" borderId="30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center" vertical="center"/>
    </xf>
    <xf numFmtId="0" fontId="12" fillId="0" borderId="0" xfId="20" applyFont="1" applyAlignment="1">
      <alignment horizontal="right" vertical="center"/>
    </xf>
    <xf numFmtId="0" fontId="12" fillId="0" borderId="3" xfId="20" applyFont="1" applyBorder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12" fillId="0" borderId="31" xfId="20" applyFont="1" applyBorder="1" applyAlignment="1">
      <alignment horizontal="right" vertical="center"/>
    </xf>
    <xf numFmtId="0" fontId="12" fillId="0" borderId="32" xfId="20" applyFont="1" applyBorder="1" applyAlignment="1">
      <alignment horizontal="right" vertical="center"/>
    </xf>
    <xf numFmtId="0" fontId="5" fillId="0" borderId="0" xfId="20" applyFont="1" applyAlignment="1">
      <alignment horizontal="centerContinuous" vertical="center"/>
    </xf>
    <xf numFmtId="0" fontId="5" fillId="0" borderId="33" xfId="20" applyFont="1" applyBorder="1" applyAlignment="1">
      <alignment horizontal="center" vertical="center"/>
    </xf>
    <xf numFmtId="0" fontId="13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2" fillId="0" borderId="2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2" fillId="0" borderId="33" xfId="20" applyFont="1" applyBorder="1" applyAlignment="1">
      <alignment horizontal="center" vertical="center"/>
    </xf>
    <xf numFmtId="0" fontId="2" fillId="0" borderId="28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2" fillId="0" borderId="8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14" fillId="0" borderId="0" xfId="23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  <cellStyle name="一般_93年公務統計方案-1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90" zoomScaleNormal="90" workbookViewId="0" topLeftCell="A1">
      <selection activeCell="S28" sqref="S28"/>
    </sheetView>
  </sheetViews>
  <sheetFormatPr defaultColWidth="9.00390625" defaultRowHeight="15"/>
  <cols>
    <col min="1" max="40" width="4.7109375" style="0" customWidth="1"/>
  </cols>
  <sheetData>
    <row r="1" spans="1:40" ht="21.9" customHeight="1">
      <c r="A1" s="5" t="s">
        <v>0</v>
      </c>
      <c r="B1" s="20"/>
      <c r="C1" s="32"/>
      <c r="D1" s="36" t="s">
        <v>28</v>
      </c>
      <c r="E1" s="39"/>
      <c r="F1" s="39"/>
      <c r="G1" s="39"/>
      <c r="H1" s="39"/>
      <c r="I1" s="39"/>
      <c r="J1" s="39"/>
      <c r="K1" s="39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  <c r="W1" s="15"/>
      <c r="X1" s="15"/>
      <c r="Y1" s="38"/>
      <c r="Z1" s="75"/>
      <c r="AA1" s="75"/>
      <c r="AB1" s="83"/>
      <c r="AC1" s="83"/>
      <c r="AD1" s="89"/>
      <c r="AE1" s="89"/>
      <c r="AF1" s="89"/>
      <c r="AG1" s="93"/>
      <c r="AH1" s="96" t="s">
        <v>108</v>
      </c>
      <c r="AI1" s="96"/>
      <c r="AJ1" s="96"/>
      <c r="AK1" s="5" t="s">
        <v>113</v>
      </c>
      <c r="AL1" s="20"/>
      <c r="AM1" s="20"/>
      <c r="AN1" s="32"/>
    </row>
    <row r="2" spans="1:40" ht="21.9" customHeight="1">
      <c r="A2" s="5" t="s">
        <v>1</v>
      </c>
      <c r="B2" s="20"/>
      <c r="C2" s="32"/>
      <c r="D2" s="37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63"/>
      <c r="X2" s="66"/>
      <c r="Y2" s="38"/>
      <c r="Z2" s="66"/>
      <c r="AA2" s="66"/>
      <c r="AB2" s="84"/>
      <c r="AC2" s="84"/>
      <c r="AD2" s="90"/>
      <c r="AE2" s="90"/>
      <c r="AF2" s="90"/>
      <c r="AG2" s="94"/>
      <c r="AH2" s="96" t="s">
        <v>109</v>
      </c>
      <c r="AI2" s="96"/>
      <c r="AJ2" s="96"/>
      <c r="AK2" s="101" t="s">
        <v>114</v>
      </c>
      <c r="AL2" s="101"/>
      <c r="AM2" s="101"/>
      <c r="AN2" s="101"/>
    </row>
    <row r="3" spans="1:40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9"/>
      <c r="AJ3" s="99"/>
      <c r="AK3" s="99"/>
      <c r="AL3" s="99"/>
      <c r="AM3" s="99"/>
      <c r="AN3" s="99"/>
    </row>
    <row r="4" spans="1:39" ht="2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8"/>
      <c r="P4" s="7"/>
      <c r="Q4" s="7"/>
      <c r="R4" s="7"/>
      <c r="S4" s="57" t="s">
        <v>62</v>
      </c>
      <c r="T4" s="7"/>
      <c r="U4" s="59" t="s">
        <v>68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5"/>
      <c r="AH4" s="95"/>
      <c r="AI4" s="38"/>
      <c r="AJ4" s="38"/>
      <c r="AK4" s="38"/>
      <c r="AL4" s="38"/>
      <c r="AM4" s="15" t="s">
        <v>115</v>
      </c>
    </row>
    <row r="5" spans="1:40" ht="20.25" customHeight="1">
      <c r="A5" s="8" t="s">
        <v>3</v>
      </c>
      <c r="B5" s="21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44"/>
      <c r="N5" s="8" t="s">
        <v>3</v>
      </c>
      <c r="O5" s="46" t="s">
        <v>53</v>
      </c>
      <c r="P5" s="46"/>
      <c r="Q5" s="46"/>
      <c r="R5" s="51"/>
      <c r="S5" s="51"/>
      <c r="T5" s="51"/>
      <c r="U5" s="51"/>
      <c r="V5" s="60" t="s">
        <v>3</v>
      </c>
      <c r="W5" s="21" t="s">
        <v>75</v>
      </c>
      <c r="X5" s="67"/>
      <c r="Y5" s="67"/>
      <c r="Z5" s="67"/>
      <c r="AA5" s="78"/>
      <c r="AB5" s="60" t="s">
        <v>3</v>
      </c>
      <c r="AC5" s="21" t="s">
        <v>96</v>
      </c>
      <c r="AD5" s="33"/>
      <c r="AE5" s="33"/>
      <c r="AF5" s="33"/>
      <c r="AG5" s="33"/>
      <c r="AH5" s="33"/>
      <c r="AI5" s="33"/>
      <c r="AJ5" s="33"/>
      <c r="AK5" s="33"/>
      <c r="AL5" s="60" t="s">
        <v>3</v>
      </c>
      <c r="AM5" s="21" t="s">
        <v>116</v>
      </c>
      <c r="AN5" s="33"/>
    </row>
    <row r="6" spans="1:40" ht="20.25" customHeight="1">
      <c r="A6" s="9"/>
      <c r="B6" s="22">
        <v>0</v>
      </c>
      <c r="C6" s="22">
        <v>2</v>
      </c>
      <c r="D6" s="22">
        <v>4</v>
      </c>
      <c r="E6" s="22">
        <v>6</v>
      </c>
      <c r="F6" s="22">
        <v>8</v>
      </c>
      <c r="G6" s="22">
        <v>10</v>
      </c>
      <c r="H6" s="22">
        <v>12</v>
      </c>
      <c r="I6" s="22">
        <v>14</v>
      </c>
      <c r="J6" s="22">
        <v>16</v>
      </c>
      <c r="K6" s="22">
        <v>18</v>
      </c>
      <c r="L6" s="22">
        <v>20</v>
      </c>
      <c r="M6" s="22">
        <v>22</v>
      </c>
      <c r="N6" s="9"/>
      <c r="O6" s="22">
        <v>7</v>
      </c>
      <c r="P6" s="22"/>
      <c r="Q6" s="22"/>
      <c r="R6" s="22"/>
      <c r="S6" s="22"/>
      <c r="T6" s="22"/>
      <c r="U6" s="22"/>
      <c r="V6" s="61"/>
      <c r="W6" s="28" t="s">
        <v>76</v>
      </c>
      <c r="X6" s="28" t="s">
        <v>79</v>
      </c>
      <c r="Y6" s="28" t="s">
        <v>85</v>
      </c>
      <c r="Z6" s="28" t="s">
        <v>91</v>
      </c>
      <c r="AA6" s="28" t="s">
        <v>45</v>
      </c>
      <c r="AB6" s="61"/>
      <c r="AC6" s="65" t="s">
        <v>97</v>
      </c>
      <c r="AD6" s="91"/>
      <c r="AE6" s="92"/>
      <c r="AF6" s="65" t="s">
        <v>105</v>
      </c>
      <c r="AG6" s="91"/>
      <c r="AH6" s="92"/>
      <c r="AI6" s="65" t="s">
        <v>111</v>
      </c>
      <c r="AJ6" s="91"/>
      <c r="AK6" s="92"/>
      <c r="AL6" s="61"/>
      <c r="AM6" s="28" t="s">
        <v>117</v>
      </c>
      <c r="AN6" s="105" t="s">
        <v>118</v>
      </c>
    </row>
    <row r="7" spans="1:40" ht="20.25" customHeight="1">
      <c r="A7" s="9"/>
      <c r="B7" s="22" t="s">
        <v>19</v>
      </c>
      <c r="C7" s="22" t="s">
        <v>19</v>
      </c>
      <c r="D7" s="22" t="s">
        <v>19</v>
      </c>
      <c r="E7" s="22" t="s">
        <v>19</v>
      </c>
      <c r="F7" s="22" t="s">
        <v>19</v>
      </c>
      <c r="G7" s="22" t="s">
        <v>19</v>
      </c>
      <c r="H7" s="22" t="s">
        <v>19</v>
      </c>
      <c r="I7" s="22" t="s">
        <v>19</v>
      </c>
      <c r="J7" s="22" t="s">
        <v>19</v>
      </c>
      <c r="K7" s="22" t="s">
        <v>19</v>
      </c>
      <c r="L7" s="22" t="s">
        <v>19</v>
      </c>
      <c r="M7" s="22" t="s">
        <v>19</v>
      </c>
      <c r="N7" s="9"/>
      <c r="O7" s="22" t="s">
        <v>19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61"/>
      <c r="W7" s="26"/>
      <c r="X7" s="26"/>
      <c r="Y7" s="26"/>
      <c r="Z7" s="26"/>
      <c r="AA7" s="26"/>
      <c r="AB7" s="61"/>
      <c r="AC7" s="28" t="s">
        <v>98</v>
      </c>
      <c r="AD7" s="28" t="s">
        <v>100</v>
      </c>
      <c r="AE7" s="28" t="s">
        <v>102</v>
      </c>
      <c r="AF7" s="28" t="s">
        <v>98</v>
      </c>
      <c r="AG7" s="28" t="s">
        <v>100</v>
      </c>
      <c r="AH7" s="28" t="s">
        <v>102</v>
      </c>
      <c r="AI7" s="28" t="s">
        <v>98</v>
      </c>
      <c r="AJ7" s="28" t="s">
        <v>100</v>
      </c>
      <c r="AK7" s="28" t="s">
        <v>102</v>
      </c>
      <c r="AL7" s="61"/>
      <c r="AM7" s="22"/>
      <c r="AN7" s="106"/>
    </row>
    <row r="8" spans="1:40" ht="20.25" customHeight="1">
      <c r="A8" s="9"/>
      <c r="B8" s="22">
        <v>2</v>
      </c>
      <c r="C8" s="22">
        <v>4</v>
      </c>
      <c r="D8" s="22">
        <v>6</v>
      </c>
      <c r="E8" s="22">
        <v>8</v>
      </c>
      <c r="F8" s="22">
        <v>10</v>
      </c>
      <c r="G8" s="22">
        <v>12</v>
      </c>
      <c r="H8" s="22">
        <v>14</v>
      </c>
      <c r="I8" s="22">
        <v>16</v>
      </c>
      <c r="J8" s="22">
        <v>18</v>
      </c>
      <c r="K8" s="22">
        <v>20</v>
      </c>
      <c r="L8" s="22">
        <v>22</v>
      </c>
      <c r="M8" s="22">
        <v>24</v>
      </c>
      <c r="N8" s="9"/>
      <c r="O8" s="22">
        <v>11</v>
      </c>
      <c r="P8" s="22"/>
      <c r="Q8" s="22"/>
      <c r="R8" s="22"/>
      <c r="S8" s="22"/>
      <c r="T8" s="22"/>
      <c r="U8" s="22"/>
      <c r="V8" s="61"/>
      <c r="W8" s="26"/>
      <c r="X8" s="26"/>
      <c r="Y8" s="26"/>
      <c r="Z8" s="26"/>
      <c r="AA8" s="26"/>
      <c r="AB8" s="61"/>
      <c r="AC8" s="26"/>
      <c r="AD8" s="26"/>
      <c r="AE8" s="26"/>
      <c r="AF8" s="26"/>
      <c r="AG8" s="26"/>
      <c r="AH8" s="26"/>
      <c r="AI8" s="26"/>
      <c r="AJ8" s="26"/>
      <c r="AK8" s="26"/>
      <c r="AL8" s="61"/>
      <c r="AM8" s="22"/>
      <c r="AN8" s="106"/>
    </row>
    <row r="9" spans="1:40" ht="20.25" customHeight="1">
      <c r="A9" s="9"/>
      <c r="B9" s="22" t="s">
        <v>20</v>
      </c>
      <c r="C9" s="22" t="s">
        <v>20</v>
      </c>
      <c r="D9" s="22" t="s">
        <v>20</v>
      </c>
      <c r="E9" s="22" t="s">
        <v>20</v>
      </c>
      <c r="F9" s="22" t="s">
        <v>20</v>
      </c>
      <c r="G9" s="22" t="s">
        <v>20</v>
      </c>
      <c r="H9" s="22" t="s">
        <v>20</v>
      </c>
      <c r="I9" s="22" t="s">
        <v>20</v>
      </c>
      <c r="J9" s="22" t="s">
        <v>20</v>
      </c>
      <c r="K9" s="22" t="s">
        <v>20</v>
      </c>
      <c r="L9" s="22" t="s">
        <v>20</v>
      </c>
      <c r="M9" s="22" t="s">
        <v>20</v>
      </c>
      <c r="N9" s="9"/>
      <c r="O9" s="22" t="s">
        <v>54</v>
      </c>
      <c r="P9" s="22" t="s">
        <v>54</v>
      </c>
      <c r="Q9" s="22" t="s">
        <v>54</v>
      </c>
      <c r="R9" s="22" t="s">
        <v>54</v>
      </c>
      <c r="S9" s="22" t="s">
        <v>54</v>
      </c>
      <c r="T9" s="22" t="s">
        <v>54</v>
      </c>
      <c r="U9" s="22" t="s">
        <v>54</v>
      </c>
      <c r="V9" s="61"/>
      <c r="W9" s="26"/>
      <c r="X9" s="26"/>
      <c r="Y9" s="26"/>
      <c r="Z9" s="26"/>
      <c r="AA9" s="26"/>
      <c r="AB9" s="61"/>
      <c r="AC9" s="26"/>
      <c r="AD9" s="26"/>
      <c r="AE9" s="26"/>
      <c r="AF9" s="26"/>
      <c r="AG9" s="26"/>
      <c r="AH9" s="26"/>
      <c r="AI9" s="26"/>
      <c r="AJ9" s="26"/>
      <c r="AK9" s="26"/>
      <c r="AL9" s="61"/>
      <c r="AM9" s="22"/>
      <c r="AN9" s="106"/>
    </row>
    <row r="10" spans="1:40" ht="20.25" customHeight="1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3"/>
      <c r="Q10" s="23"/>
      <c r="R10" s="23"/>
      <c r="S10" s="23"/>
      <c r="T10" s="23"/>
      <c r="U10" s="23"/>
      <c r="V10" s="62"/>
      <c r="W10" s="29"/>
      <c r="X10" s="29"/>
      <c r="Y10" s="29"/>
      <c r="Z10" s="29"/>
      <c r="AA10" s="29"/>
      <c r="AB10" s="62"/>
      <c r="AC10" s="26"/>
      <c r="AD10" s="26"/>
      <c r="AE10" s="26"/>
      <c r="AF10" s="26"/>
      <c r="AG10" s="26"/>
      <c r="AH10" s="26"/>
      <c r="AI10" s="26"/>
      <c r="AJ10" s="26"/>
      <c r="AK10" s="26"/>
      <c r="AL10" s="62"/>
      <c r="AM10" s="42"/>
      <c r="AN10" s="107"/>
    </row>
    <row r="11" spans="1:40" s="108" customFormat="1" ht="45" customHeight="1">
      <c r="A11" s="10">
        <f>SUM(B11:M11)</f>
        <v>67</v>
      </c>
      <c r="B11" s="24">
        <v>23</v>
      </c>
      <c r="C11" s="24">
        <v>7</v>
      </c>
      <c r="D11" s="24">
        <v>0</v>
      </c>
      <c r="E11" s="24">
        <v>1</v>
      </c>
      <c r="F11" s="24">
        <v>2</v>
      </c>
      <c r="G11" s="24">
        <v>2</v>
      </c>
      <c r="H11" s="24">
        <v>9</v>
      </c>
      <c r="I11" s="24">
        <v>1</v>
      </c>
      <c r="J11" s="24">
        <v>2</v>
      </c>
      <c r="K11" s="24">
        <v>7</v>
      </c>
      <c r="L11" s="24">
        <v>11</v>
      </c>
      <c r="M11" s="24">
        <v>2</v>
      </c>
      <c r="N11" s="24">
        <f>SUM(O11:U11)</f>
        <v>67</v>
      </c>
      <c r="O11" s="24">
        <v>2</v>
      </c>
      <c r="P11" s="24">
        <v>2</v>
      </c>
      <c r="Q11" s="24">
        <v>4</v>
      </c>
      <c r="R11" s="24">
        <v>6</v>
      </c>
      <c r="S11" s="24">
        <v>14</v>
      </c>
      <c r="T11" s="24">
        <v>20</v>
      </c>
      <c r="U11" s="24">
        <v>19</v>
      </c>
      <c r="V11" s="24">
        <f>SUM(W11:AA11)</f>
        <v>67</v>
      </c>
      <c r="W11" s="24">
        <v>34</v>
      </c>
      <c r="X11" s="24">
        <v>6</v>
      </c>
      <c r="Y11" s="24">
        <v>3</v>
      </c>
      <c r="Z11" s="24">
        <v>23</v>
      </c>
      <c r="AA11" s="24">
        <v>1</v>
      </c>
      <c r="AB11" s="27">
        <f>SUM(AC11:AK11)</f>
        <v>67</v>
      </c>
      <c r="AC11" s="27">
        <v>3</v>
      </c>
      <c r="AD11" s="27">
        <v>0</v>
      </c>
      <c r="AE11" s="27">
        <v>0</v>
      </c>
      <c r="AF11" s="27">
        <v>19</v>
      </c>
      <c r="AG11" s="27">
        <v>24</v>
      </c>
      <c r="AH11" s="27">
        <v>8</v>
      </c>
      <c r="AI11" s="27">
        <v>13</v>
      </c>
      <c r="AJ11" s="27">
        <v>0</v>
      </c>
      <c r="AK11" s="27">
        <v>0</v>
      </c>
      <c r="AL11" s="27">
        <f>SUM(AM11:AN11)</f>
        <v>67</v>
      </c>
      <c r="AM11" s="27">
        <v>61</v>
      </c>
      <c r="AN11" s="27">
        <v>6</v>
      </c>
    </row>
    <row r="12" spans="1:40" ht="21" customHeight="1">
      <c r="A12" s="11" t="s">
        <v>3</v>
      </c>
      <c r="B12" s="25" t="s">
        <v>21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79"/>
      <c r="AB12" s="85" t="s">
        <v>94</v>
      </c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</row>
    <row r="13" spans="1:40" ht="30" customHeight="1">
      <c r="A13" s="9"/>
      <c r="B13" s="22" t="s">
        <v>22</v>
      </c>
      <c r="C13" s="22" t="s">
        <v>26</v>
      </c>
      <c r="D13" s="22" t="s">
        <v>29</v>
      </c>
      <c r="E13" s="22" t="s">
        <v>31</v>
      </c>
      <c r="F13" s="22" t="s">
        <v>33</v>
      </c>
      <c r="G13" s="22" t="s">
        <v>35</v>
      </c>
      <c r="H13" s="22" t="s">
        <v>38</v>
      </c>
      <c r="I13" s="22" t="s">
        <v>40</v>
      </c>
      <c r="J13" s="22" t="s">
        <v>42</v>
      </c>
      <c r="K13" s="22" t="s">
        <v>44</v>
      </c>
      <c r="L13" s="22" t="s">
        <v>46</v>
      </c>
      <c r="M13" s="22" t="s">
        <v>49</v>
      </c>
      <c r="N13" s="22" t="s">
        <v>51</v>
      </c>
      <c r="O13" s="22" t="s">
        <v>55</v>
      </c>
      <c r="P13" s="22" t="s">
        <v>57</v>
      </c>
      <c r="Q13" s="22" t="s">
        <v>59</v>
      </c>
      <c r="R13" s="22" t="s">
        <v>61</v>
      </c>
      <c r="S13" s="22" t="s">
        <v>63</v>
      </c>
      <c r="T13" s="22" t="s">
        <v>66</v>
      </c>
      <c r="U13" s="22" t="s">
        <v>69</v>
      </c>
      <c r="V13" s="22" t="s">
        <v>71</v>
      </c>
      <c r="W13" s="22" t="s">
        <v>77</v>
      </c>
      <c r="X13" s="55" t="s">
        <v>80</v>
      </c>
      <c r="Y13" s="71"/>
      <c r="Z13" s="76"/>
      <c r="AA13" s="80" t="s">
        <v>45</v>
      </c>
      <c r="AB13" s="65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</row>
    <row r="14" spans="1:27" ht="21" customHeight="1">
      <c r="A14" s="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68" t="s">
        <v>81</v>
      </c>
      <c r="Y14" s="72" t="s">
        <v>86</v>
      </c>
      <c r="Z14" s="77" t="s">
        <v>45</v>
      </c>
      <c r="AA14" s="81"/>
    </row>
    <row r="15" spans="1:27" ht="21" customHeight="1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8" t="s">
        <v>82</v>
      </c>
      <c r="Y15" s="72" t="s">
        <v>87</v>
      </c>
      <c r="Z15" s="68"/>
      <c r="AA15" s="81"/>
    </row>
    <row r="16" spans="1:27" ht="21" customHeight="1">
      <c r="A16" s="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8" t="s">
        <v>83</v>
      </c>
      <c r="Y16" s="72" t="s">
        <v>88</v>
      </c>
      <c r="Z16" s="68"/>
      <c r="AA16" s="81"/>
    </row>
    <row r="17" spans="1:27" ht="21" customHeight="1">
      <c r="A17" s="1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9" t="s">
        <v>84</v>
      </c>
      <c r="Y17" s="73"/>
      <c r="Z17" s="69"/>
      <c r="AA17" s="82"/>
    </row>
    <row r="18" spans="1:40" s="108" customFormat="1" ht="45" customHeight="1">
      <c r="A18" s="13">
        <f>SUM(B18:AA18)</f>
        <v>67</v>
      </c>
      <c r="B18" s="27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4</v>
      </c>
      <c r="H18" s="27">
        <v>0</v>
      </c>
      <c r="I18" s="27">
        <v>0</v>
      </c>
      <c r="J18" s="27">
        <v>0</v>
      </c>
      <c r="K18" s="27">
        <v>8</v>
      </c>
      <c r="L18" s="27">
        <v>1</v>
      </c>
      <c r="M18" s="27">
        <v>4</v>
      </c>
      <c r="N18" s="27">
        <v>0</v>
      </c>
      <c r="O18" s="27">
        <v>1</v>
      </c>
      <c r="P18" s="27">
        <v>5</v>
      </c>
      <c r="Q18" s="27">
        <v>0</v>
      </c>
      <c r="R18" s="27">
        <v>0</v>
      </c>
      <c r="S18" s="27">
        <v>0</v>
      </c>
      <c r="T18" s="27">
        <v>9</v>
      </c>
      <c r="U18" s="27">
        <v>6</v>
      </c>
      <c r="V18" s="27">
        <v>2</v>
      </c>
      <c r="W18" s="27">
        <v>2</v>
      </c>
      <c r="X18" s="70">
        <v>10</v>
      </c>
      <c r="Y18" s="74"/>
      <c r="Z18" s="27">
        <v>1</v>
      </c>
      <c r="AA18" s="27">
        <v>1</v>
      </c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</row>
    <row r="19" spans="1:40" ht="21" customHeight="1">
      <c r="A19" s="11" t="s">
        <v>3</v>
      </c>
      <c r="B19" s="25" t="s">
        <v>23</v>
      </c>
      <c r="C19" s="35"/>
      <c r="D19" s="35"/>
      <c r="E19" s="35"/>
      <c r="F19" s="35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76"/>
      <c r="AB19" s="76"/>
      <c r="AC19" s="76"/>
      <c r="AD19" s="76"/>
      <c r="AE19" s="76"/>
      <c r="AF19" s="76"/>
      <c r="AG19" s="76"/>
      <c r="AH19" s="76"/>
      <c r="AI19" s="76"/>
      <c r="AJ19" s="100"/>
      <c r="AK19" s="85" t="s">
        <v>94</v>
      </c>
      <c r="AL19" s="104"/>
      <c r="AM19" s="104"/>
      <c r="AN19" s="104"/>
    </row>
    <row r="20" spans="1:40" ht="21" customHeight="1">
      <c r="A20" s="9"/>
      <c r="B20" s="25" t="s">
        <v>24</v>
      </c>
      <c r="C20" s="35"/>
      <c r="D20" s="35"/>
      <c r="E20" s="35"/>
      <c r="F20" s="35"/>
      <c r="G20" s="35"/>
      <c r="H20" s="35"/>
      <c r="I20" s="35"/>
      <c r="J20" s="35"/>
      <c r="K20" s="41"/>
      <c r="L20" s="25" t="s">
        <v>47</v>
      </c>
      <c r="M20" s="45"/>
      <c r="N20" s="45"/>
      <c r="O20" s="45"/>
      <c r="P20" s="45"/>
      <c r="Q20" s="45"/>
      <c r="R20" s="52"/>
      <c r="S20" s="45" t="s">
        <v>64</v>
      </c>
      <c r="T20" s="45"/>
      <c r="U20" s="45"/>
      <c r="V20" s="45"/>
      <c r="W20" s="45"/>
      <c r="X20" s="45"/>
      <c r="Y20" s="25" t="s">
        <v>89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52"/>
      <c r="AK20" s="102"/>
      <c r="AL20" s="91"/>
      <c r="AM20" s="91"/>
      <c r="AN20" s="91"/>
    </row>
    <row r="21" spans="1:36" ht="21" customHeight="1">
      <c r="A21" s="9"/>
      <c r="B21" s="28" t="s">
        <v>25</v>
      </c>
      <c r="C21" s="28" t="s">
        <v>27</v>
      </c>
      <c r="D21" s="28" t="s">
        <v>30</v>
      </c>
      <c r="E21" s="28" t="s">
        <v>32</v>
      </c>
      <c r="F21" s="28" t="s">
        <v>34</v>
      </c>
      <c r="G21" s="28" t="s">
        <v>36</v>
      </c>
      <c r="H21" s="28" t="s">
        <v>39</v>
      </c>
      <c r="I21" s="28" t="s">
        <v>41</v>
      </c>
      <c r="J21" s="28" t="s">
        <v>43</v>
      </c>
      <c r="K21" s="28" t="s">
        <v>45</v>
      </c>
      <c r="L21" s="28" t="s">
        <v>48</v>
      </c>
      <c r="M21" s="28" t="s">
        <v>50</v>
      </c>
      <c r="N21" s="28" t="s">
        <v>52</v>
      </c>
      <c r="O21" s="28" t="s">
        <v>56</v>
      </c>
      <c r="P21" s="47" t="s">
        <v>58</v>
      </c>
      <c r="Q21" s="28" t="s">
        <v>60</v>
      </c>
      <c r="R21" s="53" t="s">
        <v>45</v>
      </c>
      <c r="S21" s="58" t="s">
        <v>65</v>
      </c>
      <c r="T21" s="58" t="s">
        <v>67</v>
      </c>
      <c r="U21" s="58" t="s">
        <v>70</v>
      </c>
      <c r="V21" s="58" t="s">
        <v>72</v>
      </c>
      <c r="W21" s="53" t="s">
        <v>78</v>
      </c>
      <c r="X21" s="53" t="s">
        <v>45</v>
      </c>
      <c r="Y21" s="28" t="s">
        <v>90</v>
      </c>
      <c r="Z21" s="28" t="s">
        <v>92</v>
      </c>
      <c r="AA21" s="28" t="s">
        <v>93</v>
      </c>
      <c r="AB21" s="28" t="s">
        <v>95</v>
      </c>
      <c r="AC21" s="28" t="s">
        <v>99</v>
      </c>
      <c r="AD21" s="28" t="s">
        <v>101</v>
      </c>
      <c r="AE21" s="28" t="s">
        <v>103</v>
      </c>
      <c r="AF21" s="28" t="s">
        <v>106</v>
      </c>
      <c r="AG21" s="28" t="s">
        <v>107</v>
      </c>
      <c r="AH21" s="28" t="s">
        <v>110</v>
      </c>
      <c r="AI21" s="28" t="s">
        <v>112</v>
      </c>
      <c r="AJ21" s="28" t="s">
        <v>45</v>
      </c>
    </row>
    <row r="22" spans="1:36" ht="21" customHeight="1">
      <c r="A22" s="9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2"/>
      <c r="M22" s="22"/>
      <c r="N22" s="22"/>
      <c r="O22" s="22"/>
      <c r="P22" s="48"/>
      <c r="Q22" s="22"/>
      <c r="R22" s="54"/>
      <c r="S22" s="22"/>
      <c r="T22" s="22"/>
      <c r="U22" s="22"/>
      <c r="V22" s="22"/>
      <c r="W22" s="64"/>
      <c r="X22" s="64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21" customHeight="1">
      <c r="A23" s="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2"/>
      <c r="M23" s="22"/>
      <c r="N23" s="22"/>
      <c r="O23" s="22"/>
      <c r="P23" s="48"/>
      <c r="Q23" s="22"/>
      <c r="R23" s="54"/>
      <c r="S23" s="22"/>
      <c r="T23" s="22"/>
      <c r="U23" s="22"/>
      <c r="V23" s="22"/>
      <c r="W23" s="64"/>
      <c r="X23" s="64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21" customHeight="1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2"/>
      <c r="M24" s="42"/>
      <c r="N24" s="42"/>
      <c r="O24" s="42"/>
      <c r="P24" s="49"/>
      <c r="Q24" s="42"/>
      <c r="R24" s="55"/>
      <c r="S24" s="42"/>
      <c r="T24" s="42"/>
      <c r="U24" s="42"/>
      <c r="V24" s="42"/>
      <c r="W24" s="65"/>
      <c r="X24" s="65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40" s="108" customFormat="1" ht="45" customHeight="1">
      <c r="A25" s="14">
        <f>SUM(B25:K25)</f>
        <v>67</v>
      </c>
      <c r="B25" s="30">
        <v>0</v>
      </c>
      <c r="C25" s="30">
        <v>13</v>
      </c>
      <c r="D25" s="30">
        <v>0</v>
      </c>
      <c r="E25" s="30">
        <v>0</v>
      </c>
      <c r="F25" s="30">
        <v>0</v>
      </c>
      <c r="G25" s="30">
        <v>34</v>
      </c>
      <c r="H25" s="30">
        <v>0</v>
      </c>
      <c r="I25" s="30">
        <v>0</v>
      </c>
      <c r="J25" s="30">
        <v>0</v>
      </c>
      <c r="K25" s="30">
        <v>20</v>
      </c>
      <c r="L25" s="43">
        <v>21</v>
      </c>
      <c r="M25" s="43">
        <v>0</v>
      </c>
      <c r="N25" s="43">
        <v>1</v>
      </c>
      <c r="O25" s="43">
        <v>0</v>
      </c>
      <c r="P25" s="43">
        <v>28</v>
      </c>
      <c r="Q25" s="43">
        <v>0</v>
      </c>
      <c r="R25" s="43">
        <v>17</v>
      </c>
      <c r="S25" s="43">
        <v>0</v>
      </c>
      <c r="T25" s="43">
        <v>0</v>
      </c>
      <c r="U25" s="43">
        <v>0</v>
      </c>
      <c r="V25" s="43">
        <v>0</v>
      </c>
      <c r="W25" s="43">
        <v>35</v>
      </c>
      <c r="X25" s="43">
        <v>32</v>
      </c>
      <c r="Y25" s="43">
        <v>1</v>
      </c>
      <c r="Z25" s="43">
        <v>0</v>
      </c>
      <c r="AA25" s="43">
        <v>5</v>
      </c>
      <c r="AB25" s="43">
        <v>7</v>
      </c>
      <c r="AC25" s="43">
        <v>5</v>
      </c>
      <c r="AD25" s="43">
        <v>0</v>
      </c>
      <c r="AE25" s="43">
        <v>13</v>
      </c>
      <c r="AF25" s="43">
        <v>23</v>
      </c>
      <c r="AG25" s="43">
        <v>2</v>
      </c>
      <c r="AH25" s="43">
        <v>0</v>
      </c>
      <c r="AI25" s="43">
        <v>0</v>
      </c>
      <c r="AJ25" s="43">
        <v>11</v>
      </c>
      <c r="AK25" s="103"/>
      <c r="AL25" s="103"/>
      <c r="AM25" s="103"/>
      <c r="AN25" s="103"/>
    </row>
    <row r="26" spans="1:34" ht="31.5" customHeight="1">
      <c r="A26" s="15" t="s">
        <v>4</v>
      </c>
      <c r="B26" s="15"/>
      <c r="C26" s="15"/>
      <c r="D26" s="38"/>
      <c r="E26" s="38"/>
      <c r="F26" s="38"/>
      <c r="G26" s="15" t="s">
        <v>37</v>
      </c>
      <c r="H26" s="38"/>
      <c r="I26" s="38"/>
      <c r="J26" s="38"/>
      <c r="K26" s="38"/>
      <c r="L26" s="15"/>
      <c r="M26" s="15"/>
      <c r="N26" s="15"/>
      <c r="O26" s="15"/>
      <c r="P26" s="38"/>
      <c r="Q26" s="38"/>
      <c r="R26" s="38"/>
      <c r="S26" s="15"/>
      <c r="T26" s="15"/>
      <c r="U26" s="15"/>
      <c r="V26" s="15" t="s">
        <v>73</v>
      </c>
      <c r="W26" s="38"/>
      <c r="X26" s="38"/>
      <c r="Y26" s="15"/>
      <c r="Z26" s="15"/>
      <c r="AA26" s="15"/>
      <c r="AB26" s="15"/>
      <c r="AC26" s="15"/>
      <c r="AD26" s="15"/>
      <c r="AE26" s="15" t="s">
        <v>104</v>
      </c>
      <c r="AF26" s="38"/>
      <c r="AG26" s="15"/>
      <c r="AH26" s="97"/>
    </row>
    <row r="27" spans="1:40" ht="31.5" customHeight="1">
      <c r="A27" s="15"/>
      <c r="B27" s="15"/>
      <c r="C27" s="15"/>
      <c r="D27" s="15"/>
      <c r="E27" s="15"/>
      <c r="F27" s="15"/>
      <c r="G27" s="15"/>
      <c r="H27" s="15"/>
      <c r="I27" s="15"/>
      <c r="J27" s="38"/>
      <c r="K27" s="38"/>
      <c r="L27" s="15"/>
      <c r="M27" s="15"/>
      <c r="N27" s="15"/>
      <c r="O27" s="15"/>
      <c r="P27" s="38"/>
      <c r="Q27" s="15"/>
      <c r="R27" s="38"/>
      <c r="S27" s="15"/>
      <c r="T27" s="15"/>
      <c r="U27" s="15"/>
      <c r="V27" s="15" t="s">
        <v>74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8"/>
      <c r="AJ27" s="38"/>
      <c r="AK27" s="38"/>
      <c r="AL27" s="38"/>
      <c r="AM27" s="38"/>
      <c r="AN27" s="98" t="s">
        <v>119</v>
      </c>
    </row>
    <row r="28" spans="28:34" ht="17.1" customHeight="1">
      <c r="AB28" s="87"/>
      <c r="AC28" s="87"/>
      <c r="AD28" s="87"/>
      <c r="AE28" s="87"/>
      <c r="AF28" s="87"/>
      <c r="AG28" s="87"/>
      <c r="AH28" s="98"/>
    </row>
    <row r="29" spans="1:40" ht="17.1" customHeight="1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7.1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7.1" customHeight="1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18" ht="48" customHeight="1">
      <c r="A32" s="17" t="s">
        <v>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56"/>
    </row>
    <row r="33" spans="1:18" ht="15">
      <c r="A33" s="18" t="s">
        <v>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>
      <c r="A34" s="18" t="s">
        <v>10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">
      <c r="A36" s="18" t="s">
        <v>11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5">
      <c r="A38" s="18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5">
      <c r="A40" s="18" t="s">
        <v>13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5">
      <c r="A41" s="19" t="s">
        <v>14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">
      <c r="A42" s="19" t="s">
        <v>15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">
      <c r="A44" s="18" t="s">
        <v>16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5">
      <c r="A46" s="18" t="s">
        <v>17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</sheetData>
  <mergeCells count="113">
    <mergeCell ref="C13:C17"/>
    <mergeCell ref="P21:P24"/>
    <mergeCell ref="H21:H24"/>
    <mergeCell ref="J21:J24"/>
    <mergeCell ref="K21:K24"/>
    <mergeCell ref="D13:D17"/>
    <mergeCell ref="G13:G17"/>
    <mergeCell ref="A31:AN31"/>
    <mergeCell ref="D1:L2"/>
    <mergeCell ref="AK1:AN1"/>
    <mergeCell ref="AK2:AN2"/>
    <mergeCell ref="AH1:AJ1"/>
    <mergeCell ref="AH2:AJ2"/>
    <mergeCell ref="AN6:AN10"/>
    <mergeCell ref="AM6:AM10"/>
    <mergeCell ref="AC5:AK5"/>
    <mergeCell ref="AL5:AL10"/>
    <mergeCell ref="A29:P29"/>
    <mergeCell ref="AH7:AH10"/>
    <mergeCell ref="I21:I24"/>
    <mergeCell ref="F21:F24"/>
    <mergeCell ref="G21:G24"/>
    <mergeCell ref="A12:A17"/>
    <mergeCell ref="A1:C1"/>
    <mergeCell ref="A3:AN3"/>
    <mergeCell ref="A2:C2"/>
    <mergeCell ref="AI7:AI10"/>
    <mergeCell ref="AM5:AN5"/>
    <mergeCell ref="AK7:AK10"/>
    <mergeCell ref="AI6:AK6"/>
    <mergeCell ref="AJ7:AJ10"/>
    <mergeCell ref="N5:N10"/>
    <mergeCell ref="O5:U5"/>
    <mergeCell ref="AB5:AB10"/>
    <mergeCell ref="AE7:AE10"/>
    <mergeCell ref="A5:A10"/>
    <mergeCell ref="B5:M5"/>
    <mergeCell ref="AD1:AG1"/>
    <mergeCell ref="AD2:AG2"/>
    <mergeCell ref="Z6:Z10"/>
    <mergeCell ref="AC7:AC10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N21:N24"/>
    <mergeCell ref="R21:R24"/>
    <mergeCell ref="X21:X24"/>
    <mergeCell ref="S20:X20"/>
    <mergeCell ref="V21:V24"/>
    <mergeCell ref="W21:W24"/>
    <mergeCell ref="D21:D24"/>
    <mergeCell ref="E21:E24"/>
    <mergeCell ref="B21:B24"/>
    <mergeCell ref="C21:C24"/>
    <mergeCell ref="M21:M24"/>
    <mergeCell ref="AI21:AI24"/>
    <mergeCell ref="AJ21:AJ24"/>
    <mergeCell ref="AE21:AE24"/>
    <mergeCell ref="AD21:AD24"/>
    <mergeCell ref="Z21:Z24"/>
    <mergeCell ref="AC21:AC24"/>
    <mergeCell ref="T21:T24"/>
    <mergeCell ref="U21:U24"/>
    <mergeCell ref="S21:S24"/>
    <mergeCell ref="AB21:AB24"/>
    <mergeCell ref="AA21:AA24"/>
    <mergeCell ref="AK19:AN20"/>
    <mergeCell ref="AC6:AE6"/>
    <mergeCell ref="AF7:AF10"/>
    <mergeCell ref="AG7:AG10"/>
    <mergeCell ref="AF6:AH6"/>
    <mergeCell ref="AD7:AD10"/>
    <mergeCell ref="B12:AA12"/>
    <mergeCell ref="B20:K20"/>
    <mergeCell ref="AA13:AA17"/>
    <mergeCell ref="Y6:Y10"/>
    <mergeCell ref="B19:AJ19"/>
    <mergeCell ref="V5:V10"/>
    <mergeCell ref="X18:Y18"/>
    <mergeCell ref="Z14:Z17"/>
    <mergeCell ref="V13:V17"/>
    <mergeCell ref="L13:L17"/>
    <mergeCell ref="W13:W17"/>
    <mergeCell ref="N13:N17"/>
    <mergeCell ref="E13:E17"/>
    <mergeCell ref="H13:H17"/>
    <mergeCell ref="W5:AA5"/>
    <mergeCell ref="AB12:AN13"/>
    <mergeCell ref="Y20:AJ20"/>
    <mergeCell ref="B13:B17"/>
    <mergeCell ref="F13:F17"/>
    <mergeCell ref="I13:I17"/>
    <mergeCell ref="AA6:AA10"/>
    <mergeCell ref="X6:X10"/>
    <mergeCell ref="W6:W10"/>
    <mergeCell ref="X13:Z13"/>
    <mergeCell ref="R13:R17"/>
    <mergeCell ref="Q13:Q17"/>
    <mergeCell ref="U13:U17"/>
    <mergeCell ref="S13:S17"/>
    <mergeCell ref="P13:P17"/>
    <mergeCell ref="T13:T17"/>
    <mergeCell ref="O13:O17"/>
    <mergeCell ref="J13:J17"/>
    <mergeCell ref="K13:K17"/>
    <mergeCell ref="M13:M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