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  <definedNames>
    <definedName name="_xlnm.Print_Area" localSheetId="0" hidden="false">'10720-04-01-3'!$A$1:$M$22</definedName>
  </definedNames>
</workbook>
</file>

<file path=xl/sharedStrings.xml><?xml version="1.0" encoding="utf-8"?>
<sst xmlns="http://schemas.openxmlformats.org/spreadsheetml/2006/main" count="40">
  <si>
    <t>公開類</t>
  </si>
  <si>
    <t>季　報</t>
  </si>
  <si>
    <t>臺中市和平區辦理急難救助概況</t>
  </si>
  <si>
    <t>中華民國108年第四季</t>
  </si>
  <si>
    <t>項目</t>
  </si>
  <si>
    <t>救助人次
（人次）</t>
  </si>
  <si>
    <t>救助金額
（元）</t>
  </si>
  <si>
    <t>備註</t>
  </si>
  <si>
    <t>填表</t>
  </si>
  <si>
    <t>資料來源：依據本所民政課辦理急難救助概況資料編製。</t>
  </si>
  <si>
    <t>填表說明：1.本表編製1式3份，1份送市府社會局，1份送本所主計室，1份自存。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</si>
  <si>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</si>
  <si>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</si>
  <si>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</si>
  <si>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</si>
  <si>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</si>
  <si>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</si>
  <si>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</si>
  <si>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</si>
  <si>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</si>
  <si>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</si>
  <si>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</si>
  <si>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</si>
  <si>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</si>
  <si>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</si>
  <si>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</si>
  <si>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</si>
  <si>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主辦主計人員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</si>
  <si>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</si>
  <si>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</si>
  <si>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</si>
  <si>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</si>
  <si>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</si>
  <si>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</si>
  <si>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臺中市和平區公所</t>
  </si>
  <si>
    <t>10720-04-01-3</t>
  </si>
  <si>
    <t>單位：人次、元</t>
  </si>
  <si>
    <t>榮民(含原住民身分)(9)</t>
  </si>
  <si>
    <t>民眾、榮民具原住民身分</t>
  </si>
  <si>
    <t>中華民國109年1月2日編製</t>
  </si>
</sst>
</file>

<file path=xl/styles.xml><?xml version="1.0" encoding="utf-8"?>
<styleSheet xmlns="http://schemas.openxmlformats.org/spreadsheetml/2006/main">
  <numFmts count="8">
    <numFmt formatCode="_-* #,##0.00_-;\-* #,##0.00_-;_-* &quot;-&quot;??_-;_-@_-" numFmtId="188"/>
    <numFmt formatCode="_(* #,##0_);_(* \(#,##0\);_(* &quot;-&quot;_);_(@_)" numFmtId="189"/>
    <numFmt formatCode="###,###,##0;\-###,###,##0;&quot;         －&quot;" numFmtId="190"/>
    <numFmt formatCode="_(* #,##0_);_(* \(#,##0\);_(* &quot;-&quot;??_);_(@_)" numFmtId="191"/>
    <numFmt formatCode="_(* #,##0.00_);_(* \(#,##0.00\);_(* &quot;-&quot;??_);_(@_)" numFmtId="192"/>
    <numFmt formatCode="###,###,##0" numFmtId="193"/>
    <numFmt formatCode="#,##0.0" numFmtId="194"/>
    <numFmt formatCode="0.00_ " numFmtId="195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  <xf numFmtId="189" fontId="1" borderId="0" xfId="0" applyNumberFormat="true" applyFont="false" applyFill="false" applyBorder="false" applyAlignment="false" applyProtection="false">
      <alignment vertical="center"/>
    </xf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0" borderId="0" xfId="4" applyNumberFormat="true" applyFont="false" applyFill="false" applyBorder="false" applyAlignment="false" applyProtection="false">
      <alignment vertical="center"/>
    </xf>
    <xf numFmtId="0" fontId="3" borderId="0" xfId="5" applyNumberFormat="true" applyFont="true" applyFill="false" applyBorder="false" applyAlignment="true" applyProtection="false">
      <alignment vertical="center"/>
    </xf>
    <xf numFmtId="189" fontId="1" borderId="0" xfId="6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/>
    </xf>
    <xf numFmtId="191" fontId="3" borderId="19" xfId="4" applyNumberFormat="true" applyFont="true" applyBorder="true">
      <alignment horizontal="right" vertical="center" wrapText="true"/>
    </xf>
    <xf numFmtId="0" fontId="4" borderId="20" xfId="1" applyFont="true" applyBorder="true">
      <alignment horizontal="left" vertical="top" wrapText="true"/>
    </xf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191" fontId="3" borderId="23" xfId="4" applyNumberFormat="true" applyFont="true" applyBorder="true">
      <alignment horizontal="right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9" fontId="6" borderId="3" xfId="1" applyNumberFormat="true" applyFont="true" applyBorder="true">
      <alignment vertical="center"/>
    </xf>
    <xf numFmtId="0" fontId="1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192" fontId="3" borderId="19" xfId="4" applyNumberFormat="true" applyFont="true" applyBorder="true">
      <alignment horizontal="right" vertical="center" wrapText="true"/>
    </xf>
    <xf numFmtId="193" fontId="3" borderId="18" xfId="1" applyNumberFormat="true" applyFont="true" applyBorder="true">
      <alignment horizontal="right" vertical="center" wrapText="true"/>
    </xf>
    <xf numFmtId="0" fontId="4" xfId="5" applyFont="true">
      <alignment horizontal="left" vertical="center"/>
    </xf>
    <xf numFmtId="0" fontId="6" borderId="3" xfId="1" applyFont="true" applyBorder="true">
      <alignment vertical="center"/>
    </xf>
    <xf numFmtId="193" fontId="3" borderId="26" xfId="1" applyNumberFormat="true" applyFont="true" applyBorder="true">
      <alignment horizontal="right" vertical="center" wrapText="true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4" fontId="6" borderId="3" xfId="6" applyNumberFormat="true" applyFont="true" applyBorder="true"/>
    <xf numFmtId="194" fontId="6" borderId="3" xfId="6" applyNumberFormat="true" applyFont="true" applyBorder="true">
      <alignment horizontal="right"/>
    </xf>
    <xf numFmtId="195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7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5" fontId="4" xfId="2" applyNumberFormat="true" applyFont="true">
      <alignment horizontal="center" vertical="center"/>
    </xf>
    <xf numFmtId="49" fontId="4" xfId="1" applyNumberFormat="true" applyFont="true"/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0" fontId="4" borderId="31" xfId="1" applyFont="true" applyBorder="true">
      <alignment horizontal="center" vertical="center" wrapText="true"/>
    </xf>
    <xf numFmtId="0" fontId="4" xfId="3" applyFont="true"/>
    <xf numFmtId="0" fontId="4" borderId="32" xfId="1" applyFont="true" applyBorder="true">
      <alignment horizontal="center" vertical="center"/>
    </xf>
    <xf numFmtId="0" fontId="4" borderId="33" xfId="1" applyFont="true" applyBorder="true">
      <alignment horizontal="center" vertical="center" wrapText="true"/>
    </xf>
    <xf numFmtId="192" fontId="3" borderId="23" xfId="4" applyNumberFormat="true" applyFont="true" applyBorder="true">
      <alignment horizontal="right" vertical="center" wrapText="true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7">
    <cellStyle name="Normal" xfId="0" builtinId="0"/>
    <cellStyle name="一般 2" xfId="1"/>
    <cellStyle name="一般_1833-04-02-02-1" xfId="2"/>
    <cellStyle name="一般 3" xfId="3"/>
    <cellStyle name="千分位" xfId="4"/>
    <cellStyle name="一般_天然災害" xfId="5"/>
    <cellStyle name="千分位[0]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C7" workbookViewId="0" showGridLines="1" showRowColHeaders="1">
      <selection activeCell="E11" sqref="E11:E11"/>
    </sheetView>
  </sheetViews>
  <sheetFormatPr customHeight="true" defaultColWidth="9.421875" defaultRowHeight="6.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7"/>
      <c r="B1" s="7"/>
      <c r="C1" s="7"/>
      <c r="D1" s="7"/>
      <c r="E1" s="43"/>
      <c r="F1" s="7"/>
      <c r="G1" s="7"/>
      <c r="H1" s="53"/>
      <c r="I1" s="53"/>
      <c r="J1" s="53"/>
      <c r="K1" s="53"/>
      <c r="L1" s="63"/>
      <c r="M1" s="63"/>
    </row>
    <row r="2" ht="6.75" customHeight="true">
      <c r="A2" s="7"/>
      <c r="B2" s="7"/>
      <c r="C2" s="7"/>
      <c r="D2" s="36"/>
      <c r="E2" s="36"/>
      <c r="F2" s="36"/>
      <c r="G2" s="36"/>
      <c r="H2" s="36"/>
      <c r="I2" s="36"/>
      <c r="J2" s="36"/>
      <c r="K2" s="36"/>
      <c r="L2" s="63"/>
      <c r="M2" s="63"/>
      <c r="N2" s="7"/>
      <c r="O2" s="7"/>
      <c r="P2" s="7"/>
    </row>
    <row r="3" ht="18.6" customHeight="true">
      <c r="A3" s="8" t="s">
        <v>0</v>
      </c>
      <c r="B3" s="21"/>
      <c r="C3" s="21"/>
      <c r="D3" s="37"/>
      <c r="E3" s="44"/>
      <c r="F3" s="44"/>
      <c r="G3" s="44"/>
      <c r="H3" s="44"/>
      <c r="I3" s="44"/>
      <c r="J3" s="44"/>
      <c r="K3" s="60" t="s">
        <v>31</v>
      </c>
      <c r="L3" s="64" t="s">
        <v>34</v>
      </c>
      <c r="M3" s="70"/>
      <c r="N3" s="74"/>
      <c r="O3" s="74"/>
      <c r="P3" s="76"/>
    </row>
    <row r="4" ht="17.1" customHeight="true">
      <c r="A4" s="9" t="s">
        <v>1</v>
      </c>
      <c r="B4" s="22" t="s">
        <v>14</v>
      </c>
      <c r="C4" s="31"/>
      <c r="D4" s="38"/>
      <c r="E4" s="45"/>
      <c r="F4" s="51"/>
      <c r="G4" s="51"/>
      <c r="H4" s="51"/>
      <c r="I4" s="56"/>
      <c r="J4" s="57"/>
      <c r="K4" s="8" t="s">
        <v>32</v>
      </c>
      <c r="L4" s="65" t="s">
        <v>35</v>
      </c>
      <c r="M4" s="9"/>
      <c r="N4" s="74"/>
      <c r="O4" s="74"/>
      <c r="P4" s="76"/>
    </row>
    <row r="5" ht="34.35" customHeight="true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ht="27" customHeight="true">
      <c r="A6" s="11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66" t="s">
        <v>36</v>
      </c>
      <c r="M6" s="66"/>
    </row>
    <row r="7" ht="30.75" customHeight="true">
      <c r="A7" s="12" t="s">
        <v>4</v>
      </c>
      <c r="B7" s="24"/>
      <c r="C7" s="15" t="s">
        <v>18</v>
      </c>
      <c r="D7" s="39" t="s">
        <v>19</v>
      </c>
      <c r="E7" s="46"/>
      <c r="F7" s="46"/>
      <c r="G7" s="46"/>
      <c r="H7" s="46"/>
      <c r="I7" s="46"/>
      <c r="J7" s="46"/>
      <c r="K7" s="46"/>
      <c r="L7" s="67" t="s">
        <v>37</v>
      </c>
      <c r="M7" s="12" t="s">
        <v>38</v>
      </c>
      <c r="N7" s="75"/>
    </row>
    <row r="8" ht="81" customHeight="true">
      <c r="A8" s="13"/>
      <c r="B8" s="25"/>
      <c r="C8" s="32"/>
      <c r="D8" s="40" t="s">
        <v>20</v>
      </c>
      <c r="E8" s="47" t="s">
        <v>21</v>
      </c>
      <c r="F8" s="47" t="s">
        <v>23</v>
      </c>
      <c r="G8" s="32" t="s">
        <v>24</v>
      </c>
      <c r="H8" s="32" t="s">
        <v>25</v>
      </c>
      <c r="I8" s="32" t="s">
        <v>28</v>
      </c>
      <c r="J8" s="32" t="s">
        <v>29</v>
      </c>
      <c r="K8" s="61" t="s">
        <v>33</v>
      </c>
      <c r="L8" s="68"/>
      <c r="M8" s="71"/>
      <c r="N8" s="75"/>
    </row>
    <row r="9" ht="49.5" customHeight="true">
      <c r="A9" s="14" t="s">
        <v>5</v>
      </c>
      <c r="B9" s="26" t="s">
        <v>15</v>
      </c>
      <c r="C9" s="33" t="n">
        <f>SUM(D9,L9)</f>
        <v>8</v>
      </c>
      <c r="D9" s="41" t="n">
        <f>SUM(E9:K9)</f>
        <v>8</v>
      </c>
      <c r="E9" s="41" t="n">
        <f>SUM(E10:E11)</f>
        <v>1</v>
      </c>
      <c r="F9" s="41" t="n">
        <f>SUM(F10:F11)</f>
        <v>4</v>
      </c>
      <c r="G9" s="41" t="n">
        <f>SUM(G10:G11)</f>
        <v>3</v>
      </c>
      <c r="H9" s="41" t="n">
        <f>SUM(H10:H11)</f>
        <v>0</v>
      </c>
      <c r="I9" s="41" t="n">
        <f>SUM(I10:I11)</f>
        <v>0</v>
      </c>
      <c r="J9" s="41" t="n">
        <f>SUM(J10:J11)</f>
        <v>0</v>
      </c>
      <c r="K9" s="41" t="n">
        <f>SUM(K10:K11)</f>
        <v>0</v>
      </c>
      <c r="L9" s="41" t="n">
        <f>SUM(L10:L11)</f>
        <v>0</v>
      </c>
      <c r="M9" s="72" t="n">
        <f>SUM(M10:M11)</f>
        <v>0</v>
      </c>
    </row>
    <row r="10" ht="49.5" customHeight="true">
      <c r="A10" s="15"/>
      <c r="B10" s="26" t="s">
        <v>16</v>
      </c>
      <c r="C10" s="33" t="n">
        <f>SUM(D10,L10)</f>
        <v>5</v>
      </c>
      <c r="D10" s="33" t="n">
        <f>SUM(E10:K10)</f>
        <v>5</v>
      </c>
      <c r="E10" s="48" t="n">
        <v>0</v>
      </c>
      <c r="F10" s="49" t="n">
        <v>3</v>
      </c>
      <c r="G10" s="34" t="n">
        <v>2</v>
      </c>
      <c r="H10" s="48" t="n">
        <v>0</v>
      </c>
      <c r="I10" s="48" t="n">
        <v>0</v>
      </c>
      <c r="J10" s="48" t="n">
        <v>0</v>
      </c>
      <c r="K10" s="48" t="n">
        <v>0</v>
      </c>
      <c r="L10" s="48" t="n">
        <f>SUM(L11:L12)</f>
        <v>0</v>
      </c>
      <c r="M10" s="72" t="n">
        <f>SUM(M11:M12)</f>
        <v>0</v>
      </c>
    </row>
    <row r="11" ht="49.5" customHeight="true">
      <c r="A11" s="16"/>
      <c r="B11" s="27" t="s">
        <v>17</v>
      </c>
      <c r="C11" s="34" t="n">
        <f>SUM(D11,L11)</f>
        <v>3</v>
      </c>
      <c r="D11" s="34" t="n">
        <f>SUM(E11:K11)</f>
        <v>3</v>
      </c>
      <c r="E11" s="49" t="n">
        <v>1</v>
      </c>
      <c r="F11" s="34" t="n">
        <v>1</v>
      </c>
      <c r="G11" s="34" t="n">
        <v>1</v>
      </c>
      <c r="H11" s="48" t="n">
        <v>0</v>
      </c>
      <c r="I11" s="48" t="n">
        <v>0</v>
      </c>
      <c r="J11" s="48" t="n">
        <v>0</v>
      </c>
      <c r="K11" s="48" t="n">
        <v>0</v>
      </c>
      <c r="L11" s="48" t="n">
        <f>SUM(L12:L13)</f>
        <v>0</v>
      </c>
      <c r="M11" s="72" t="n">
        <f>SUM(M12:M13)</f>
        <v>0</v>
      </c>
    </row>
    <row r="12" ht="49.5" customHeight="true">
      <c r="A12" s="17" t="s">
        <v>6</v>
      </c>
      <c r="B12" s="28"/>
      <c r="C12" s="33" t="n">
        <f>SUM(D12,L12)</f>
        <v>64500</v>
      </c>
      <c r="D12" s="33" t="n">
        <f>SUM(E12:K12)</f>
        <v>64500</v>
      </c>
      <c r="E12" s="34" t="n">
        <v>5000</v>
      </c>
      <c r="F12" s="52" t="n">
        <v>37500</v>
      </c>
      <c r="G12" s="34" t="n">
        <v>22000</v>
      </c>
      <c r="H12" s="48" t="n">
        <v>0</v>
      </c>
      <c r="I12" s="48" t="n">
        <v>0</v>
      </c>
      <c r="J12" s="48" t="n">
        <v>0</v>
      </c>
      <c r="K12" s="48" t="n">
        <v>0</v>
      </c>
      <c r="L12" s="48" t="n">
        <f>SUM(L13:L14)</f>
        <v>0</v>
      </c>
      <c r="M12" s="72" t="n">
        <f>SUM(M13:M14)</f>
        <v>0</v>
      </c>
    </row>
    <row r="13" ht="49.5" customHeight="true">
      <c r="A13" s="18" t="s">
        <v>7</v>
      </c>
      <c r="B13" s="29"/>
      <c r="C13" s="35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ht="16.35" customHeight="true">
      <c r="A14" s="19" t="s">
        <v>8</v>
      </c>
      <c r="B14" s="19"/>
      <c r="C14" s="36"/>
      <c r="D14" s="36"/>
      <c r="E14" s="19" t="s">
        <v>22</v>
      </c>
      <c r="F14" s="36"/>
      <c r="G14" s="36"/>
      <c r="H14" s="54" t="s">
        <v>26</v>
      </c>
      <c r="I14" s="36"/>
      <c r="J14" s="58" t="s">
        <v>30</v>
      </c>
      <c r="K14" s="62"/>
      <c r="L14" s="69"/>
      <c r="M14" s="73" t="s">
        <v>39</v>
      </c>
    </row>
    <row r="15" ht="20.1" customHeight="true">
      <c r="A15" s="19"/>
      <c r="B15" s="19"/>
      <c r="C15" s="36"/>
      <c r="D15" s="36"/>
      <c r="E15" s="50"/>
      <c r="F15" s="36"/>
      <c r="G15" s="36"/>
      <c r="H15" s="55"/>
      <c r="I15" s="36"/>
      <c r="J15" s="59"/>
      <c r="K15" s="59"/>
      <c r="L15" s="69"/>
      <c r="M15" s="69"/>
    </row>
    <row r="16" ht="18.6" customHeight="true">
      <c r="H16" s="19" t="s">
        <v>27</v>
      </c>
    </row>
    <row r="17" ht="17.1" customHeight="true">
      <c r="A17" s="20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ht="15.6" customHeight="true">
      <c r="A18" s="20" t="s">
        <v>10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ht="13.35" customHeight="true">
      <c r="A19" s="20" t="s">
        <v>11</v>
      </c>
    </row>
    <row r="20" ht="14.1" customHeight="true">
      <c r="A20" s="20" t="s">
        <v>12</v>
      </c>
    </row>
    <row r="21" ht="15.6" customHeight="true">
      <c r="A21" s="20" t="s">
        <v>13</v>
      </c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6"/>
</worksheet>
</file>