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<sst xmlns="http://schemas.openxmlformats.org/spreadsheetml/2006/main" count="53" uniqueCount="47">
  <si>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</si>
  <si>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</si>
  <si>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臺中市大肚區特殊境遇家庭符合款項</t>
  </si>
  <si>
    <t>中華民國109年第一季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</si>
  <si>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</si>
  <si>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</si>
  <si>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</si>
  <si>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</si>
  <si>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</si>
  <si>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</si>
  <si>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</si>
  <si>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</si>
  <si>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</si>
  <si>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</si>
  <si>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</si>
  <si>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</si>
  <si>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</si>
  <si>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</si>
  <si>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</si>
  <si>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</si>
  <si>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</si>
  <si>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</si>
  <si>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</si>
  <si>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</si>
  <si>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</si>
  <si>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</si>
  <si>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</si>
  <si>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</si>
  <si>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</si>
  <si>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</si>
  <si>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</si>
  <si>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</si>
  <si>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</si>
  <si>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</si>
  <si>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</si>
  <si>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</si>
  <si>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</si>
  <si>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</si>
  <si>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</si>
  <si>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</si>
  <si>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</si>
  <si>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臺中市大肚區公所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</si>
  <si>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</si>
  <si>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</si>
  <si>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</si>
  <si>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</si>
  <si>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 109年 4 月 8 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</si>
</sst>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E21">
      <selection activeCell="I26" sqref="I26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37</v>
      </c>
      <c r="L3" s="72" t="s">
        <v>41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/>
      <c r="K4" s="71" t="s">
        <v>38</v>
      </c>
      <c r="L4" s="71" t="s">
        <v>42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39</v>
      </c>
      <c r="L8" s="65" t="s">
        <v>44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35</v>
      </c>
      <c r="K9" s="57" t="s">
        <v>40</v>
      </c>
      <c r="L9" s="74" t="s">
        <v>45</v>
      </c>
    </row>
    <row r="10" spans="1:12" ht="27.95" customHeight="1">
      <c r="A10" s="13" t="s">
        <v>5</v>
      </c>
      <c r="B10" s="27"/>
      <c r="C10" s="38">
        <f>SUM(C11,C17)</f>
        <v>21</v>
      </c>
      <c r="D10" s="38">
        <f>SUM(D11,D17)</f>
        <v>0</v>
      </c>
      <c r="E10" s="38">
        <f>SUM(E11,E17)</f>
        <v>1</v>
      </c>
      <c r="F10" s="38">
        <f>SUM(F11,F17)</f>
        <v>5</v>
      </c>
      <c r="G10" s="38">
        <f>SUM(G11,G17)</f>
        <v>2</v>
      </c>
      <c r="H10" s="38">
        <f>SUM(H11,H17)</f>
        <v>4</v>
      </c>
      <c r="I10" s="38">
        <f>SUM(I11,I17)</f>
        <v>10</v>
      </c>
      <c r="J10" s="38">
        <f>SUM(J11,J17)</f>
        <v>0</v>
      </c>
      <c r="K10" s="38">
        <f>SUM(K11,K17)</f>
        <v>3</v>
      </c>
      <c r="L10" s="75">
        <f>SUM(L11,L17)</f>
        <v>1</v>
      </c>
    </row>
    <row r="11" spans="1:12" ht="27.95" customHeight="1">
      <c r="A11" s="14" t="s">
        <v>6</v>
      </c>
      <c r="B11" s="28" t="s">
        <v>12</v>
      </c>
      <c r="C11" s="39">
        <f>SUM(C12,C15:C16)</f>
        <v>1</v>
      </c>
      <c r="D11" s="39">
        <f>SUM(D12,D15:D16)</f>
        <v>0</v>
      </c>
      <c r="E11" s="39">
        <f>SUM(E12,E15:E16)</f>
        <v>0</v>
      </c>
      <c r="F11" s="39">
        <f>SUM(F12,F15:F16)</f>
        <v>0</v>
      </c>
      <c r="G11" s="39">
        <f>SUM(G12,G15:G16)</f>
        <v>1</v>
      </c>
      <c r="H11" s="39">
        <f>SUM(H12,H15:H16)</f>
        <v>0</v>
      </c>
      <c r="I11" s="39">
        <f>SUM(I12,I15:I16)</f>
        <v>2</v>
      </c>
      <c r="J11" s="39">
        <f>SUM(J12,J15:J16)</f>
        <v>0</v>
      </c>
      <c r="K11" s="39">
        <f>SUM(K12,K15:K16)</f>
        <v>0</v>
      </c>
      <c r="L11" s="76">
        <f>SUM(L12,L15:L16)</f>
        <v>0</v>
      </c>
    </row>
    <row r="12" spans="1:12" ht="27.95" customHeight="1">
      <c r="A12" s="15"/>
      <c r="B12" s="28" t="s">
        <v>13</v>
      </c>
      <c r="C12" s="40">
        <f>SUM(C13:C14)</f>
        <v>1</v>
      </c>
      <c r="D12" s="40">
        <f>SUM(D13:D14)</f>
        <v>0</v>
      </c>
      <c r="E12" s="40">
        <f>SUM(E13:E14)</f>
        <v>0</v>
      </c>
      <c r="F12" s="40">
        <f>SUM(F13:F14)</f>
        <v>0</v>
      </c>
      <c r="G12" s="40">
        <f>SUM(G13:G14)</f>
        <v>1</v>
      </c>
      <c r="H12" s="40">
        <f>SUM(H13:H14)</f>
        <v>0</v>
      </c>
      <c r="I12" s="40">
        <f>SUM(I13:I14)</f>
        <v>2</v>
      </c>
      <c r="J12" s="40">
        <f>SUM(J13:J14)</f>
        <v>0</v>
      </c>
      <c r="K12" s="40">
        <f>SUM(K13:K14)</f>
        <v>0</v>
      </c>
      <c r="L12" s="77">
        <f>SUM(L13:L14)</f>
        <v>0</v>
      </c>
    </row>
    <row r="13" spans="1:12" ht="27.95" customHeight="1">
      <c r="A13" s="15"/>
      <c r="B13" s="28" t="s">
        <v>14</v>
      </c>
      <c r="C13" s="41">
        <v>1</v>
      </c>
      <c r="D13" s="48">
        <v>0</v>
      </c>
      <c r="E13" s="48">
        <v>0</v>
      </c>
      <c r="F13" s="48">
        <v>0</v>
      </c>
      <c r="G13" s="48">
        <v>1</v>
      </c>
      <c r="H13" s="48">
        <v>0</v>
      </c>
      <c r="I13" s="48">
        <v>2</v>
      </c>
      <c r="J13" s="48">
        <v>0</v>
      </c>
      <c r="K13" s="48">
        <v>0</v>
      </c>
      <c r="L13" s="78">
        <v>0</v>
      </c>
    </row>
    <row r="14" spans="1:12" ht="27.95" customHeight="1">
      <c r="A14" s="15"/>
      <c r="B14" s="28" t="s">
        <v>15</v>
      </c>
      <c r="C14" s="41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20</v>
      </c>
      <c r="D17" s="39">
        <f>SUM(D18,D21:D22)</f>
        <v>0</v>
      </c>
      <c r="E17" s="39">
        <f>SUM(E18,E21:E22)</f>
        <v>1</v>
      </c>
      <c r="F17" s="39">
        <f>SUM(F18,F21:F22)</f>
        <v>5</v>
      </c>
      <c r="G17" s="39">
        <f>SUM(G18,G21:G22)</f>
        <v>1</v>
      </c>
      <c r="H17" s="39">
        <f>SUM(H18,H21:H22)</f>
        <v>4</v>
      </c>
      <c r="I17" s="39">
        <f>SUM(I18,I21:I22)</f>
        <v>8</v>
      </c>
      <c r="J17" s="39">
        <f>SUM(J18,J21:J22)</f>
        <v>0</v>
      </c>
      <c r="K17" s="39">
        <f>SUM(K18,K21:K22)</f>
        <v>3</v>
      </c>
      <c r="L17" s="76">
        <f>SUM(L18,L21:L22)</f>
        <v>1</v>
      </c>
    </row>
    <row r="18" spans="1:12" ht="27.95" customHeight="1">
      <c r="A18" s="17"/>
      <c r="B18" s="29" t="s">
        <v>13</v>
      </c>
      <c r="C18" s="40">
        <f>SUM(C19:C20)</f>
        <v>16</v>
      </c>
      <c r="D18" s="40">
        <f>SUM(D19:D20)</f>
        <v>0</v>
      </c>
      <c r="E18" s="40">
        <f>SUM(E19:E20)</f>
        <v>1</v>
      </c>
      <c r="F18" s="40">
        <f>SUM(F19:F20)</f>
        <v>4</v>
      </c>
      <c r="G18" s="40">
        <f>SUM(G19:G20)</f>
        <v>1</v>
      </c>
      <c r="H18" s="40">
        <f>SUM(H19:H20)</f>
        <v>4</v>
      </c>
      <c r="I18" s="40">
        <f>SUM(I19:I20)</f>
        <v>8</v>
      </c>
      <c r="J18" s="40">
        <f>SUM(J19:J20)</f>
        <v>0</v>
      </c>
      <c r="K18" s="40">
        <f>SUM(K19:K20)</f>
        <v>2</v>
      </c>
      <c r="L18" s="77">
        <f>SUM(L19:L20)</f>
        <v>1</v>
      </c>
    </row>
    <row r="19" spans="1:12" ht="27.95" customHeight="1">
      <c r="A19" s="17"/>
      <c r="B19" s="29" t="s">
        <v>14</v>
      </c>
      <c r="C19" s="42">
        <v>14</v>
      </c>
      <c r="D19" s="49">
        <v>0</v>
      </c>
      <c r="E19" s="49">
        <v>1</v>
      </c>
      <c r="F19" s="49">
        <v>3</v>
      </c>
      <c r="G19" s="49">
        <v>1</v>
      </c>
      <c r="H19" s="49">
        <v>3</v>
      </c>
      <c r="I19" s="49">
        <v>6</v>
      </c>
      <c r="J19" s="49">
        <v>0</v>
      </c>
      <c r="K19" s="49">
        <v>2</v>
      </c>
      <c r="L19" s="79">
        <v>1</v>
      </c>
    </row>
    <row r="20" spans="1:12" ht="27.95" customHeight="1">
      <c r="A20" s="17"/>
      <c r="B20" s="29" t="s">
        <v>15</v>
      </c>
      <c r="C20" s="42">
        <v>2</v>
      </c>
      <c r="D20" s="49">
        <v>0</v>
      </c>
      <c r="E20" s="49">
        <v>0</v>
      </c>
      <c r="F20" s="49">
        <v>1</v>
      </c>
      <c r="G20" s="49">
        <v>0</v>
      </c>
      <c r="H20" s="49">
        <v>1</v>
      </c>
      <c r="I20" s="49">
        <v>2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1</v>
      </c>
      <c r="D21" s="49">
        <v>0</v>
      </c>
      <c r="E21" s="49">
        <v>0</v>
      </c>
      <c r="F21" s="49">
        <v>1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1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36</v>
      </c>
      <c r="K23" s="44"/>
      <c r="L23" s="81" t="s">
        <v>46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