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<sst xmlns="http://schemas.openxmlformats.org/spreadsheetml/2006/main" count="60" uniqueCount="43">
  <si>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</si>
  <si>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</si>
  <si>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臺中市大肚區列冊需關懷獨居老人人數及服務概況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</si>
  <si>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</si>
  <si>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</si>
  <si>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</si>
  <si>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</si>
  <si>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</si>
  <si>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</si>
  <si>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</si>
  <si>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</si>
  <si>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</si>
  <si>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</si>
  <si>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</si>
  <si>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</si>
  <si>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</si>
  <si>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</si>
  <si>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</si>
  <si>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</si>
  <si>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</si>
  <si>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</si>
  <si>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</si>
  <si>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</si>
  <si>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</si>
  <si>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</si>
  <si>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</si>
  <si>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</si>
  <si>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</si>
  <si>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</si>
  <si>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</si>
  <si>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</si>
  <si>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</si>
  <si>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</si>
  <si>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</si>
  <si>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</si>
  <si>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臺中市大肚區公所</t>
  </si>
  <si>
    <t>10730-04-07-3</t>
  </si>
  <si>
    <t>餐飲服務</t>
  </si>
  <si>
    <t>中華民國109年1 月6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</si>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</sst>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188" fontId="3" fillId="0" borderId="1" xfId="20" applyNumberFormat="1" applyFont="1" applyBorder="1" applyAlignment="1">
      <alignment horizontal="center" vertical="center"/>
    </xf>
    <xf numFmtId="188" fontId="3" fillId="3" borderId="1" xfId="20" applyNumberFormat="1" applyFont="1" applyFill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C6">
      <selection activeCell="N13" sqref="N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20" t="s">
        <v>22</v>
      </c>
      <c r="K4" s="6"/>
      <c r="L4" s="6"/>
      <c r="M4" s="6"/>
      <c r="N4" s="6"/>
      <c r="O4" s="6"/>
      <c r="P4" s="6"/>
      <c r="Q4" s="6"/>
      <c r="R4" s="6"/>
      <c r="S4" s="6"/>
      <c r="Z4" s="34" t="s">
        <v>39</v>
      </c>
      <c r="AA4" s="34"/>
      <c r="AB4" s="34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21"/>
      <c r="L5" s="22" t="s">
        <v>23</v>
      </c>
      <c r="M5" s="22"/>
      <c r="N5" s="22"/>
      <c r="O5" s="22" t="s">
        <v>26</v>
      </c>
      <c r="P5" s="22"/>
      <c r="Q5" s="22"/>
      <c r="R5" s="23" t="s">
        <v>27</v>
      </c>
      <c r="S5" s="23"/>
      <c r="T5" s="23"/>
      <c r="U5" s="14" t="s">
        <v>29</v>
      </c>
      <c r="V5" s="16"/>
      <c r="W5" s="16"/>
      <c r="X5" s="16"/>
      <c r="Y5" s="16"/>
      <c r="Z5" s="21"/>
      <c r="AA5" s="22" t="s">
        <v>41</v>
      </c>
      <c r="AB5" s="35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2"/>
      <c r="M6" s="22"/>
      <c r="N6" s="22"/>
      <c r="O6" s="22"/>
      <c r="P6" s="22"/>
      <c r="Q6" s="22"/>
      <c r="R6" s="23"/>
      <c r="S6" s="23"/>
      <c r="T6" s="23"/>
      <c r="U6" s="24" t="s">
        <v>16</v>
      </c>
      <c r="V6" s="29" t="s">
        <v>30</v>
      </c>
      <c r="W6" s="29" t="s">
        <v>33</v>
      </c>
      <c r="X6" s="29" t="s">
        <v>34</v>
      </c>
      <c r="Y6" s="29" t="s">
        <v>37</v>
      </c>
      <c r="Z6" s="29" t="s">
        <v>40</v>
      </c>
      <c r="AA6" s="22"/>
      <c r="AB6" s="35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5"/>
      <c r="V7" s="30"/>
      <c r="W7" s="30"/>
      <c r="X7" s="30"/>
      <c r="Y7" s="30"/>
      <c r="Z7" s="30"/>
      <c r="AA7" s="22"/>
      <c r="AB7" s="35"/>
    </row>
    <row r="8" spans="1:28" s="5" customFormat="1" ht="30" customHeight="1">
      <c r="A8" s="7" t="s">
        <v>4</v>
      </c>
      <c r="B8" s="12"/>
      <c r="C8" s="15">
        <v>70</v>
      </c>
      <c r="D8" s="15">
        <v>33</v>
      </c>
      <c r="E8" s="15">
        <v>37</v>
      </c>
      <c r="F8" s="15">
        <f>SUM(F9:F13)</f>
        <v>24</v>
      </c>
      <c r="G8" s="15">
        <f>SUM(G9:G13)</f>
        <v>15</v>
      </c>
      <c r="H8" s="15">
        <f>SUM(H9:H13)</f>
        <v>9</v>
      </c>
      <c r="I8" s="15">
        <f>SUM(I9:I13)</f>
        <v>46</v>
      </c>
      <c r="J8" s="15">
        <f>SUM(J9:J13)</f>
        <v>18</v>
      </c>
      <c r="K8" s="15">
        <f>SUM(K9:K13)</f>
        <v>28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6">
        <f>SUM(V8:Z13)</f>
        <v>157</v>
      </c>
      <c r="V8" s="31">
        <v>70</v>
      </c>
      <c r="W8" s="31">
        <v>70</v>
      </c>
      <c r="X8" s="31">
        <v>6</v>
      </c>
      <c r="Y8" s="31">
        <v>11</v>
      </c>
      <c r="Z8" s="31">
        <v>0</v>
      </c>
      <c r="AA8" s="31">
        <v>10</v>
      </c>
      <c r="AB8" s="36">
        <v>0</v>
      </c>
    </row>
    <row r="9" spans="1:28" ht="24.6" customHeight="1">
      <c r="A9" s="7" t="s">
        <v>5</v>
      </c>
      <c r="B9" s="12"/>
      <c r="C9" s="15">
        <v>3</v>
      </c>
      <c r="D9" s="15">
        <v>1</v>
      </c>
      <c r="E9" s="15">
        <v>2</v>
      </c>
      <c r="F9" s="15">
        <f>G9+H9</f>
        <v>1</v>
      </c>
      <c r="G9" s="17">
        <v>1</v>
      </c>
      <c r="H9" s="19">
        <f>-H128</f>
        <v>0</v>
      </c>
      <c r="I9" s="15">
        <f>J9+K9</f>
        <v>2</v>
      </c>
      <c r="J9" s="18">
        <f>-J128</f>
        <v>0</v>
      </c>
      <c r="K9" s="17">
        <v>2</v>
      </c>
      <c r="L9" s="15">
        <f>M9+N9</f>
        <v>0</v>
      </c>
      <c r="M9" s="15">
        <f>SUM(M10:M14)</f>
        <v>0</v>
      </c>
      <c r="N9" s="15">
        <f>SUM(N10:N14)</f>
        <v>0</v>
      </c>
      <c r="O9" s="15">
        <f>P9+Q9</f>
        <v>0</v>
      </c>
      <c r="P9" s="15">
        <f>SUM(P10:P14)</f>
        <v>0</v>
      </c>
      <c r="Q9" s="15">
        <f>SUM(Q10:Q13)</f>
        <v>0</v>
      </c>
      <c r="R9" s="15">
        <f>S9+T9</f>
        <v>0</v>
      </c>
      <c r="S9" s="15">
        <f>SUM(S10:S14)</f>
        <v>0</v>
      </c>
      <c r="T9" s="15">
        <f>SUM(T10:T14)</f>
        <v>0</v>
      </c>
      <c r="U9" s="27"/>
      <c r="V9" s="32"/>
      <c r="W9" s="32"/>
      <c r="X9" s="32"/>
      <c r="Y9" s="32"/>
      <c r="Z9" s="32"/>
      <c r="AA9" s="32"/>
      <c r="AB9" s="37"/>
    </row>
    <row r="10" spans="1:28" ht="24.6" customHeight="1">
      <c r="A10" s="7" t="s">
        <v>6</v>
      </c>
      <c r="B10" s="12"/>
      <c r="C10" s="15">
        <v>22</v>
      </c>
      <c r="D10" s="15">
        <v>10</v>
      </c>
      <c r="E10" s="15">
        <v>12</v>
      </c>
      <c r="F10" s="15">
        <f>G10+H10</f>
        <v>12</v>
      </c>
      <c r="G10" s="17">
        <v>7</v>
      </c>
      <c r="H10" s="17">
        <v>5</v>
      </c>
      <c r="I10" s="15">
        <v>10</v>
      </c>
      <c r="J10" s="17">
        <v>3</v>
      </c>
      <c r="K10" s="17">
        <v>7</v>
      </c>
      <c r="L10" s="15">
        <f>M10+N10</f>
        <v>0</v>
      </c>
      <c r="M10" s="15">
        <f>SUM(M11:M15)</f>
        <v>0</v>
      </c>
      <c r="N10" s="15">
        <f>SUM(N11:N15)</f>
        <v>0</v>
      </c>
      <c r="O10" s="15">
        <f>P10+Q10</f>
        <v>0</v>
      </c>
      <c r="P10" s="15">
        <f>SUM(P11:P15)</f>
        <v>0</v>
      </c>
      <c r="Q10" s="15">
        <f>SUM(Q11:Q14)</f>
        <v>0</v>
      </c>
      <c r="R10" s="15">
        <f>S10+T10</f>
        <v>0</v>
      </c>
      <c r="S10" s="15">
        <f>SUM(S11:S15)</f>
        <v>0</v>
      </c>
      <c r="T10" s="15">
        <f>SUM(T11:T15)</f>
        <v>0</v>
      </c>
      <c r="U10" s="27"/>
      <c r="V10" s="32"/>
      <c r="W10" s="32"/>
      <c r="X10" s="32"/>
      <c r="Y10" s="32"/>
      <c r="Z10" s="32"/>
      <c r="AA10" s="32"/>
      <c r="AB10" s="37"/>
    </row>
    <row r="11" spans="1:28" ht="24.6" customHeight="1">
      <c r="A11" s="7" t="s">
        <v>7</v>
      </c>
      <c r="B11" s="12"/>
      <c r="C11" s="15">
        <v>19</v>
      </c>
      <c r="D11" s="15">
        <v>13</v>
      </c>
      <c r="E11" s="15">
        <v>6</v>
      </c>
      <c r="F11" s="15">
        <f>G11+H11</f>
        <v>8</v>
      </c>
      <c r="G11" s="17">
        <v>6</v>
      </c>
      <c r="H11" s="17">
        <v>2</v>
      </c>
      <c r="I11" s="15">
        <f>J11+K11</f>
        <v>11</v>
      </c>
      <c r="J11" s="17">
        <v>7</v>
      </c>
      <c r="K11" s="17">
        <v>4</v>
      </c>
      <c r="L11" s="15">
        <f>M11+N11</f>
        <v>0</v>
      </c>
      <c r="M11" s="15">
        <f>SUM(M12:M16)</f>
        <v>0</v>
      </c>
      <c r="N11" s="15">
        <f>SUM(N12:N16)</f>
        <v>0</v>
      </c>
      <c r="O11" s="15">
        <f>P11+Q11</f>
        <v>0</v>
      </c>
      <c r="P11" s="15">
        <f>SUM(P12:P16)</f>
        <v>0</v>
      </c>
      <c r="Q11" s="15">
        <f>SUM(Q12:Q15)</f>
        <v>0</v>
      </c>
      <c r="R11" s="15">
        <f>S11+T11</f>
        <v>0</v>
      </c>
      <c r="S11" s="15">
        <f>SUM(S12:S16)</f>
        <v>0</v>
      </c>
      <c r="T11" s="15">
        <f>SUM(T12:T16)</f>
        <v>0</v>
      </c>
      <c r="U11" s="27"/>
      <c r="V11" s="32"/>
      <c r="W11" s="32"/>
      <c r="X11" s="32"/>
      <c r="Y11" s="32"/>
      <c r="Z11" s="32"/>
      <c r="AA11" s="32"/>
      <c r="AB11" s="37"/>
    </row>
    <row r="12" spans="1:28" ht="24.6" customHeight="1">
      <c r="A12" s="7" t="s">
        <v>8</v>
      </c>
      <c r="B12" s="12"/>
      <c r="C12" s="15">
        <v>16</v>
      </c>
      <c r="D12" s="15">
        <v>6</v>
      </c>
      <c r="E12" s="15">
        <v>10</v>
      </c>
      <c r="F12" s="15">
        <f>G12+H12</f>
        <v>1</v>
      </c>
      <c r="G12" s="18">
        <f>-G131</f>
        <v>0</v>
      </c>
      <c r="H12" s="17">
        <v>1</v>
      </c>
      <c r="I12" s="15">
        <f>J12+K12</f>
        <v>15</v>
      </c>
      <c r="J12" s="17">
        <v>6</v>
      </c>
      <c r="K12" s="17">
        <v>9</v>
      </c>
      <c r="L12" s="15">
        <f>M12+N12</f>
        <v>0</v>
      </c>
      <c r="M12" s="15">
        <f>SUM(M13:M17)</f>
        <v>0</v>
      </c>
      <c r="N12" s="15">
        <f>SUM(N13:N17)</f>
        <v>0</v>
      </c>
      <c r="O12" s="15">
        <f>P12+Q12</f>
        <v>0</v>
      </c>
      <c r="P12" s="15">
        <f>SUM(P13:P17)</f>
        <v>0</v>
      </c>
      <c r="Q12" s="15">
        <f>SUM(Q13:Q16)</f>
        <v>0</v>
      </c>
      <c r="R12" s="15">
        <f>S12+T12</f>
        <v>0</v>
      </c>
      <c r="S12" s="15">
        <f>SUM(S13:S17)</f>
        <v>0</v>
      </c>
      <c r="T12" s="15">
        <f>SUM(T13:T17)</f>
        <v>0</v>
      </c>
      <c r="U12" s="27"/>
      <c r="V12" s="32"/>
      <c r="W12" s="32"/>
      <c r="X12" s="32"/>
      <c r="Y12" s="32"/>
      <c r="Z12" s="32"/>
      <c r="AA12" s="32"/>
      <c r="AB12" s="37"/>
    </row>
    <row r="13" spans="1:28" ht="24.6" customHeight="1">
      <c r="A13" s="7" t="s">
        <v>9</v>
      </c>
      <c r="B13" s="12"/>
      <c r="C13" s="15">
        <v>10</v>
      </c>
      <c r="D13" s="15">
        <v>3</v>
      </c>
      <c r="E13" s="15">
        <v>7</v>
      </c>
      <c r="F13" s="15">
        <f>G13+H13</f>
        <v>2</v>
      </c>
      <c r="G13" s="17">
        <v>1</v>
      </c>
      <c r="H13" s="17">
        <v>1</v>
      </c>
      <c r="I13" s="15">
        <f>J13+K13</f>
        <v>8</v>
      </c>
      <c r="J13" s="17">
        <v>2</v>
      </c>
      <c r="K13" s="17">
        <v>6</v>
      </c>
      <c r="L13" s="15">
        <f>M13+N13</f>
        <v>0</v>
      </c>
      <c r="M13" s="15">
        <f>SUM(M14:M18)</f>
        <v>0</v>
      </c>
      <c r="N13" s="15">
        <f>SUM(N14:N18)</f>
        <v>0</v>
      </c>
      <c r="O13" s="15">
        <f>P13+Q13</f>
        <v>0</v>
      </c>
      <c r="P13" s="15">
        <f>SUM(P14:P18)</f>
        <v>0</v>
      </c>
      <c r="Q13" s="15">
        <f>SUM(Q14:Q17)</f>
        <v>0</v>
      </c>
      <c r="R13" s="15">
        <f>S13+T13</f>
        <v>0</v>
      </c>
      <c r="S13" s="15">
        <f>SUM(S14:S18)</f>
        <v>0</v>
      </c>
      <c r="T13" s="15">
        <f>SUM(T14:T18)</f>
        <v>0</v>
      </c>
      <c r="U13" s="28"/>
      <c r="V13" s="33"/>
      <c r="W13" s="33"/>
      <c r="X13" s="33"/>
      <c r="Y13" s="33"/>
      <c r="Z13" s="33"/>
      <c r="AA13" s="33"/>
      <c r="AB13" s="38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