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90" yWindow="825" windowWidth="11295" windowHeight="7140"/>
  </bookViews>
  <sheets>
    <sheet name="93" sheetId="1" r:id="rId1"/>
  </sheets>
  <calcPr calcId="125725"/>
</workbook>
</file>

<file path=xl/calcChain.xml><?xml version="1.0" encoding="utf-8"?>
<calcChain xmlns="http://schemas.openxmlformats.org/spreadsheetml/2006/main">
  <c r="B45" i="1"/>
  <c r="B44"/>
  <c r="S43"/>
  <c r="R43"/>
  <c r="Q43"/>
  <c r="P43"/>
  <c r="O43"/>
  <c r="N43"/>
  <c r="M43"/>
  <c r="L43"/>
  <c r="K43"/>
  <c r="J43"/>
  <c r="I43"/>
  <c r="H43"/>
  <c r="G43"/>
  <c r="F43"/>
  <c r="E43"/>
  <c r="D43"/>
  <c r="C43"/>
  <c r="B43" s="1"/>
  <c r="B42"/>
  <c r="B41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B39"/>
  <c r="B38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B36"/>
  <c r="B35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B33"/>
  <c r="B32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B30"/>
  <c r="B29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27"/>
  <c r="B26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B24"/>
  <c r="B23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B21"/>
  <c r="B20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B18"/>
  <c r="B17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12"/>
  <c r="B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S9"/>
  <c r="R9"/>
  <c r="Q9"/>
  <c r="P9"/>
  <c r="O9"/>
  <c r="N9"/>
  <c r="M9"/>
  <c r="L9"/>
  <c r="K9"/>
  <c r="J9"/>
  <c r="I9"/>
  <c r="H9"/>
  <c r="G9"/>
  <c r="F9"/>
  <c r="E9"/>
  <c r="D9"/>
  <c r="C9"/>
  <c r="B9"/>
  <c r="S8"/>
  <c r="R8"/>
  <c r="Q8"/>
  <c r="P8"/>
  <c r="O8"/>
  <c r="N8"/>
  <c r="M8"/>
  <c r="L8"/>
  <c r="K8"/>
  <c r="J8"/>
  <c r="I8"/>
  <c r="H8"/>
  <c r="G8"/>
  <c r="F8"/>
  <c r="E8"/>
  <c r="D8"/>
  <c r="C8"/>
  <c r="B8"/>
  <c r="S7"/>
  <c r="R7"/>
  <c r="Q7"/>
  <c r="P7"/>
  <c r="O7"/>
  <c r="N7"/>
  <c r="M7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<sst xmlns="http://schemas.openxmlformats.org/spreadsheetml/2006/main" count="79" uniqueCount="55">
  <si>
    <t>公開類</t>
  </si>
  <si>
    <t>年    報</t>
  </si>
  <si>
    <t>臺中市家教育中心現有職員概況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</si>
  <si>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</si>
  <si>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</si>
  <si>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</si>
  <si>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</si>
  <si>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</si>
  <si>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</si>
  <si>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</si>
  <si>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</si>
  <si>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</si>
  <si>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</si>
  <si>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</si>
  <si>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</si>
  <si>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</si>
  <si>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</si>
  <si>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</si>
  <si>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</si>
  <si>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</si>
  <si>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資料來源：依據本中心人事資料彙編。</t>
  </si>
  <si>
    <t>填表說明：1.本表編製一式5份，1份自存，1份送本中心會計員，1份送本府教育局人事室，1份送本府教育局會計室，1份送本府主計處。</t>
  </si>
  <si>
    <t>2.本表僅含現任職(含借調入，不含借調出)於本中心之編制內正式公務人員(不含約聘僱人員、業務助理、工友、司機、臨時人員等人員)。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</si>
  <si>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</si>
  <si>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</si>
  <si>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</si>
  <si>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</si>
  <si>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</si>
  <si>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</si>
  <si>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</si>
  <si>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</si>
  <si>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</si>
  <si>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中華民國108年底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</si>
  <si>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</si>
  <si>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</si>
  <si>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</si>
  <si>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</si>
  <si>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</si>
  <si>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</si>
  <si>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</si>
  <si>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</si>
  <si>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</si>
  <si>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</si>
  <si>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</si>
  <si>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</si>
  <si>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</si>
  <si>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</si>
  <si>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</si>
  <si>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臺中市家庭教育中心</t>
  </si>
  <si>
    <t>30910-01-01-2</t>
  </si>
  <si>
    <t>55-59歲</t>
  </si>
  <si>
    <t>60-64歲</t>
  </si>
  <si>
    <t>單位：人</t>
  </si>
  <si>
    <t>65歲以上</t>
  </si>
  <si>
    <t>中華民國 109年2月 18 日 編製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</si>
</sst>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_(* #,##0_);_(* \(#,##0\);_(* &quot;-&quot;_);_(@_)"/>
    <numFmt numFmtId="177" formatCode="_-* #\ ###\ ##0_-;\-* #,##0_-;_-* &quot;-&quot;_-;_-@_-"/>
  </numFmts>
  <fonts count="16">
    <font>
      <sz val="11"/>
      <color theme="1"/>
      <name val="Calibri"/>
    </font>
    <font>
      <sz val="12"/>
      <color rgb="FF000000"/>
      <name val="新細明體"/>
      <family val="1"/>
      <charset val="136"/>
    </font>
    <font>
      <sz val="12"/>
      <color theme="1"/>
      <name val="Courier"/>
    </font>
    <font>
      <sz val="12"/>
      <color rgb="FF000000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Arial Narrow"/>
    </font>
    <font>
      <sz val="16"/>
      <color rgb="FF000000"/>
      <name val="標楷體"/>
      <family val="4"/>
      <charset val="136"/>
    </font>
    <font>
      <sz val="20"/>
      <color theme="1"/>
      <name val="Times New Roman"/>
    </font>
    <font>
      <sz val="10"/>
      <color rgb="FF000000"/>
      <name val="Times New Roman"/>
    </font>
    <font>
      <sz val="16"/>
      <color rgb="FF000000"/>
      <name val="Arial Narrow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color rgb="FF000000"/>
      <name val="Times New Roman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Fill="0" applyBorder="0" applyProtection="0">
      <alignment vertical="center"/>
    </xf>
    <xf numFmtId="37" fontId="2" fillId="0" borderId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/>
    <xf numFmtId="0" fontId="3" fillId="0" borderId="1" xfId="1" applyFont="1" applyBorder="1" applyAlignment="1">
      <alignment horizontal="center" vertical="center"/>
    </xf>
    <xf numFmtId="37" fontId="5" fillId="0" borderId="3" xfId="2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wrapText="1" indent="1"/>
    </xf>
    <xf numFmtId="0" fontId="3" fillId="0" borderId="6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indent="2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1" fillId="0" borderId="0" xfId="1" applyFont="1">
      <alignment vertical="center"/>
    </xf>
    <xf numFmtId="0" fontId="3" fillId="0" borderId="0" xfId="1" applyFont="1" applyAlignment="1">
      <alignment horizontal="left" vertical="center" indent="7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 indent="3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176" fontId="1" fillId="0" borderId="9" xfId="1" applyNumberFormat="1" applyFont="1" applyBorder="1" applyAlignment="1">
      <alignment horizontal="right" vertical="center" indent="2"/>
    </xf>
    <xf numFmtId="176" fontId="1" fillId="0" borderId="10" xfId="1" applyNumberFormat="1" applyFont="1" applyBorder="1" applyAlignment="1">
      <alignment horizontal="right" vertical="center" indent="2"/>
    </xf>
    <xf numFmtId="176" fontId="1" fillId="0" borderId="11" xfId="1" applyNumberFormat="1" applyFont="1" applyBorder="1" applyAlignment="1">
      <alignment horizontal="right" vertical="center" indent="2"/>
    </xf>
    <xf numFmtId="176" fontId="1" fillId="0" borderId="0" xfId="1" applyNumberFormat="1" applyFont="1" applyAlignment="1">
      <alignment horizontal="right" vertical="center" indent="2"/>
    </xf>
    <xf numFmtId="176" fontId="1" fillId="0" borderId="3" xfId="1" applyNumberFormat="1" applyFont="1" applyBorder="1" applyAlignment="1">
      <alignment horizontal="right" vertical="center" indent="2"/>
    </xf>
    <xf numFmtId="0" fontId="10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76" fontId="1" fillId="0" borderId="2" xfId="1" applyNumberFormat="1" applyFont="1" applyBorder="1" applyAlignment="1">
      <alignment horizontal="right" vertical="center" indent="2"/>
    </xf>
    <xf numFmtId="177" fontId="1" fillId="0" borderId="0" xfId="1" applyNumberFormat="1" applyFont="1">
      <alignment vertical="center"/>
    </xf>
    <xf numFmtId="0" fontId="12" fillId="0" borderId="0" xfId="0" applyFont="1"/>
    <xf numFmtId="0" fontId="0" fillId="0" borderId="0" xfId="0" applyFont="1"/>
    <xf numFmtId="0" fontId="1" fillId="0" borderId="3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6" fillId="0" borderId="0" xfId="1" applyFont="1">
      <alignment vertical="center"/>
    </xf>
    <xf numFmtId="0" fontId="3" fillId="0" borderId="3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37" fontId="6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49" fontId="13" fillId="0" borderId="3" xfId="2" applyNumberFormat="1" applyFont="1" applyBorder="1" applyAlignment="1">
      <alignment horizontal="center" vertical="center"/>
    </xf>
    <xf numFmtId="37" fontId="13" fillId="0" borderId="3" xfId="2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37" fontId="4" fillId="0" borderId="2" xfId="2" applyNumberFormat="1" applyFont="1" applyBorder="1" applyAlignment="1">
      <alignment horizontal="center" vertical="center"/>
    </xf>
    <xf numFmtId="37" fontId="9" fillId="0" borderId="2" xfId="2" applyNumberFormat="1" applyFont="1" applyBorder="1" applyAlignment="1">
      <alignment horizontal="center" vertical="center"/>
    </xf>
    <xf numFmtId="0" fontId="14" fillId="0" borderId="2" xfId="1" applyFont="1" applyBorder="1">
      <alignment vertical="center"/>
    </xf>
  </cellXfs>
  <cellStyles count="3">
    <cellStyle name="一般" xfId="0" builtinId="0"/>
    <cellStyle name="一般 2" xfId="1"/>
    <cellStyle name="一般_3533020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workbookViewId="0">
      <selection activeCell="M21" sqref="M21"/>
    </sheetView>
  </sheetViews>
  <sheetFormatPr defaultColWidth="9.7109375" defaultRowHeight="15"/>
  <cols>
    <col min="1" max="1" width="19.5703125" customWidth="1"/>
    <col min="2" max="19" width="13" customWidth="1"/>
  </cols>
  <sheetData>
    <row r="1" spans="1:21" ht="17.25" customHeight="1">
      <c r="A1" s="1" t="s">
        <v>0</v>
      </c>
      <c r="B1" s="18"/>
      <c r="C1" s="18"/>
      <c r="D1" s="10"/>
      <c r="E1" s="10"/>
      <c r="F1" s="10"/>
      <c r="G1" s="10"/>
      <c r="H1" s="10"/>
      <c r="I1" s="10"/>
      <c r="J1" s="10"/>
      <c r="K1" s="10"/>
      <c r="L1" s="53"/>
      <c r="M1" s="53"/>
      <c r="N1" s="54"/>
      <c r="O1" s="57" t="s">
        <v>43</v>
      </c>
      <c r="P1" s="57"/>
      <c r="Q1" s="57" t="s">
        <v>48</v>
      </c>
      <c r="R1" s="57"/>
      <c r="S1" s="57"/>
    </row>
    <row r="2" spans="1:21" ht="17.25" customHeight="1">
      <c r="A2" s="1" t="s">
        <v>1</v>
      </c>
      <c r="B2" s="19" t="s">
        <v>23</v>
      </c>
      <c r="C2" s="27"/>
      <c r="D2" s="34"/>
      <c r="E2" s="34"/>
      <c r="F2" s="34"/>
      <c r="G2" s="34"/>
      <c r="H2" s="34"/>
      <c r="I2" s="34"/>
      <c r="J2" s="34"/>
      <c r="K2" s="34"/>
      <c r="L2" s="55"/>
      <c r="M2" s="55"/>
      <c r="N2" s="56"/>
      <c r="O2" s="57" t="s">
        <v>44</v>
      </c>
      <c r="P2" s="57"/>
      <c r="Q2" s="58" t="s">
        <v>49</v>
      </c>
      <c r="R2" s="58"/>
      <c r="S2" s="57"/>
    </row>
    <row r="3" spans="1:21" ht="29.25" customHeight="1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1" ht="19.5" customHeight="1">
      <c r="A4" s="2"/>
      <c r="B4" s="2"/>
      <c r="C4" s="2"/>
      <c r="D4" s="2"/>
      <c r="E4" s="2"/>
      <c r="F4" s="2"/>
      <c r="G4" s="33"/>
      <c r="H4" s="51" t="s">
        <v>32</v>
      </c>
      <c r="I4" s="52"/>
      <c r="J4" s="52"/>
      <c r="K4" s="52"/>
      <c r="L4" s="52"/>
      <c r="M4" s="33"/>
      <c r="N4" s="33"/>
      <c r="O4" s="33"/>
      <c r="P4" s="33"/>
      <c r="Q4" s="33"/>
      <c r="R4" s="33"/>
      <c r="S4" s="37" t="s">
        <v>52</v>
      </c>
    </row>
    <row r="5" spans="1:21" ht="21.75" customHeight="1">
      <c r="A5" s="40" t="s">
        <v>3</v>
      </c>
      <c r="B5" s="42" t="s">
        <v>24</v>
      </c>
      <c r="C5" s="44" t="s">
        <v>25</v>
      </c>
      <c r="D5" s="45"/>
      <c r="E5" s="45"/>
      <c r="F5" s="45"/>
      <c r="G5" s="45"/>
      <c r="H5" s="45"/>
      <c r="I5" s="46"/>
      <c r="J5" s="47" t="s">
        <v>35</v>
      </c>
      <c r="K5" s="48"/>
      <c r="L5" s="48"/>
      <c r="M5" s="48"/>
      <c r="N5" s="48"/>
      <c r="O5" s="48"/>
      <c r="P5" s="48"/>
      <c r="Q5" s="48"/>
      <c r="R5" s="48"/>
      <c r="S5" s="48"/>
    </row>
    <row r="6" spans="1:21" ht="33" customHeight="1">
      <c r="A6" s="41"/>
      <c r="B6" s="43"/>
      <c r="C6" s="29" t="s">
        <v>26</v>
      </c>
      <c r="D6" s="29" t="s">
        <v>27</v>
      </c>
      <c r="E6" s="1" t="s">
        <v>28</v>
      </c>
      <c r="F6" s="1" t="s">
        <v>29</v>
      </c>
      <c r="G6" s="29" t="s">
        <v>31</v>
      </c>
      <c r="H6" s="29" t="s">
        <v>33</v>
      </c>
      <c r="I6" s="1" t="s">
        <v>34</v>
      </c>
      <c r="J6" s="29" t="s">
        <v>36</v>
      </c>
      <c r="K6" s="29" t="s">
        <v>37</v>
      </c>
      <c r="L6" s="29" t="s">
        <v>40</v>
      </c>
      <c r="M6" s="29" t="s">
        <v>41</v>
      </c>
      <c r="N6" s="29" t="s">
        <v>42</v>
      </c>
      <c r="O6" s="29" t="s">
        <v>45</v>
      </c>
      <c r="P6" s="29" t="s">
        <v>46</v>
      </c>
      <c r="Q6" s="29" t="s">
        <v>50</v>
      </c>
      <c r="R6" s="29" t="s">
        <v>51</v>
      </c>
      <c r="S6" s="28" t="s">
        <v>53</v>
      </c>
      <c r="T6" s="33"/>
      <c r="U6" s="13"/>
    </row>
    <row r="7" spans="1:21" ht="16.5" customHeight="1">
      <c r="A7" s="3" t="s">
        <v>4</v>
      </c>
      <c r="B7" s="20">
        <f>SUM(C7:I7)</f>
        <v>7</v>
      </c>
      <c r="C7" s="30">
        <f t="shared" ref="C7:S7" si="0">SUM(C8:C9)</f>
        <v>0</v>
      </c>
      <c r="D7" s="30">
        <f t="shared" si="0"/>
        <v>2</v>
      </c>
      <c r="E7" s="30">
        <f t="shared" si="0"/>
        <v>4</v>
      </c>
      <c r="F7" s="30">
        <f t="shared" si="0"/>
        <v>1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3</v>
      </c>
      <c r="M7" s="30">
        <f t="shared" si="0"/>
        <v>1</v>
      </c>
      <c r="N7" s="30">
        <f t="shared" si="0"/>
        <v>0</v>
      </c>
      <c r="O7" s="30">
        <f t="shared" si="0"/>
        <v>1</v>
      </c>
      <c r="P7" s="30">
        <f t="shared" si="0"/>
        <v>0</v>
      </c>
      <c r="Q7" s="30">
        <f t="shared" si="0"/>
        <v>2</v>
      </c>
      <c r="R7" s="30">
        <f t="shared" si="0"/>
        <v>0</v>
      </c>
      <c r="S7" s="30">
        <f t="shared" si="0"/>
        <v>0</v>
      </c>
      <c r="T7" s="23"/>
      <c r="U7" s="23"/>
    </row>
    <row r="8" spans="1:21" ht="16.5" customHeight="1">
      <c r="A8" s="4" t="s">
        <v>5</v>
      </c>
      <c r="B8" s="21">
        <f>(B11+B14)+B32</f>
        <v>1</v>
      </c>
      <c r="C8" s="23">
        <f t="shared" ref="C8:S8" si="1">((((C11+C14)+C26)+C29)+C32)+C35</f>
        <v>0</v>
      </c>
      <c r="D8" s="23">
        <f t="shared" si="1"/>
        <v>1</v>
      </c>
      <c r="E8" s="23">
        <f t="shared" si="1"/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0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1</v>
      </c>
      <c r="R8" s="23">
        <f t="shared" si="1"/>
        <v>0</v>
      </c>
      <c r="S8" s="23">
        <f t="shared" si="1"/>
        <v>0</v>
      </c>
      <c r="T8" s="23"/>
      <c r="U8" s="23"/>
    </row>
    <row r="9" spans="1:21" ht="16.5" customHeight="1">
      <c r="A9" s="5" t="s">
        <v>6</v>
      </c>
      <c r="B9" s="22">
        <f>(B12+B15)+B33</f>
        <v>6</v>
      </c>
      <c r="C9" s="24">
        <f t="shared" ref="C9:S9" si="2">((((((C12+C18)+C21)+C24)+C27)+C30)+C33)+C36</f>
        <v>0</v>
      </c>
      <c r="D9" s="24">
        <f t="shared" si="2"/>
        <v>1</v>
      </c>
      <c r="E9" s="24">
        <f t="shared" si="2"/>
        <v>4</v>
      </c>
      <c r="F9" s="24">
        <f t="shared" si="2"/>
        <v>1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3</v>
      </c>
      <c r="M9" s="24">
        <f t="shared" si="2"/>
        <v>1</v>
      </c>
      <c r="N9" s="24">
        <f t="shared" si="2"/>
        <v>0</v>
      </c>
      <c r="O9" s="24">
        <f t="shared" si="2"/>
        <v>1</v>
      </c>
      <c r="P9" s="24">
        <f t="shared" si="2"/>
        <v>0</v>
      </c>
      <c r="Q9" s="24">
        <f t="shared" si="2"/>
        <v>1</v>
      </c>
      <c r="R9" s="24">
        <f t="shared" si="2"/>
        <v>0</v>
      </c>
      <c r="S9" s="24">
        <f t="shared" si="2"/>
        <v>0</v>
      </c>
      <c r="T9" s="23"/>
      <c r="U9" s="23"/>
    </row>
    <row r="10" spans="1:21" ht="16.5" customHeight="1">
      <c r="A10" s="6" t="s">
        <v>7</v>
      </c>
      <c r="B10" s="23">
        <f t="shared" ref="B10:B45" si="3">SUM(C10:I10)</f>
        <v>0</v>
      </c>
      <c r="C10" s="30">
        <f t="shared" ref="C10:S10" si="4">SUM(C11:C12)</f>
        <v>0</v>
      </c>
      <c r="D10" s="30">
        <f t="shared" si="4"/>
        <v>0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23"/>
      <c r="U10" s="23"/>
    </row>
    <row r="11" spans="1:21" ht="16.5" customHeight="1">
      <c r="A11" s="4" t="s">
        <v>5</v>
      </c>
      <c r="B11" s="23">
        <f t="shared" si="3"/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/>
      <c r="U11" s="23"/>
    </row>
    <row r="12" spans="1:21" ht="16.5" customHeight="1">
      <c r="A12" s="5" t="s">
        <v>6</v>
      </c>
      <c r="B12" s="22">
        <f t="shared" si="3"/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3"/>
      <c r="U12" s="23"/>
    </row>
    <row r="13" spans="1:21" ht="16.5" customHeight="1">
      <c r="A13" s="7" t="s">
        <v>8</v>
      </c>
      <c r="B13" s="23">
        <f t="shared" si="3"/>
        <v>7</v>
      </c>
      <c r="C13" s="23">
        <f t="shared" ref="C13:S13" si="5">SUM(C16,C19,C22)</f>
        <v>0</v>
      </c>
      <c r="D13" s="23">
        <f t="shared" si="5"/>
        <v>2</v>
      </c>
      <c r="E13" s="23">
        <f t="shared" si="5"/>
        <v>4</v>
      </c>
      <c r="F13" s="23">
        <f t="shared" si="5"/>
        <v>1</v>
      </c>
      <c r="G13" s="23">
        <f t="shared" si="5"/>
        <v>0</v>
      </c>
      <c r="H13" s="23">
        <f t="shared" si="5"/>
        <v>0</v>
      </c>
      <c r="I13" s="23">
        <f t="shared" si="5"/>
        <v>0</v>
      </c>
      <c r="J13" s="23">
        <f t="shared" si="5"/>
        <v>0</v>
      </c>
      <c r="K13" s="23">
        <f t="shared" si="5"/>
        <v>0</v>
      </c>
      <c r="L13" s="23">
        <f t="shared" si="5"/>
        <v>3</v>
      </c>
      <c r="M13" s="23">
        <f t="shared" si="5"/>
        <v>1</v>
      </c>
      <c r="N13" s="23">
        <f t="shared" si="5"/>
        <v>0</v>
      </c>
      <c r="O13" s="23">
        <f t="shared" si="5"/>
        <v>1</v>
      </c>
      <c r="P13" s="23">
        <f t="shared" si="5"/>
        <v>0</v>
      </c>
      <c r="Q13" s="23">
        <f t="shared" si="5"/>
        <v>2</v>
      </c>
      <c r="R13" s="23">
        <f t="shared" si="5"/>
        <v>0</v>
      </c>
      <c r="S13" s="23">
        <f t="shared" si="5"/>
        <v>0</v>
      </c>
      <c r="T13" s="23"/>
      <c r="U13" s="23"/>
    </row>
    <row r="14" spans="1:21" ht="16.5" customHeight="1">
      <c r="A14" s="4" t="s">
        <v>5</v>
      </c>
      <c r="B14" s="23">
        <f t="shared" si="3"/>
        <v>1</v>
      </c>
      <c r="C14" s="23">
        <f t="shared" ref="C14:S14" si="6">SUM(C17,C20,C23)</f>
        <v>0</v>
      </c>
      <c r="D14" s="23">
        <f t="shared" si="6"/>
        <v>1</v>
      </c>
      <c r="E14" s="23">
        <f t="shared" si="6"/>
        <v>0</v>
      </c>
      <c r="F14" s="23">
        <f t="shared" si="6"/>
        <v>0</v>
      </c>
      <c r="G14" s="23">
        <f t="shared" si="6"/>
        <v>0</v>
      </c>
      <c r="H14" s="23">
        <f t="shared" si="6"/>
        <v>0</v>
      </c>
      <c r="I14" s="23">
        <f t="shared" si="6"/>
        <v>0</v>
      </c>
      <c r="J14" s="23">
        <f t="shared" si="6"/>
        <v>0</v>
      </c>
      <c r="K14" s="23">
        <f t="shared" si="6"/>
        <v>0</v>
      </c>
      <c r="L14" s="23">
        <f t="shared" si="6"/>
        <v>0</v>
      </c>
      <c r="M14" s="23">
        <f t="shared" si="6"/>
        <v>0</v>
      </c>
      <c r="N14" s="23">
        <f t="shared" si="6"/>
        <v>0</v>
      </c>
      <c r="O14" s="23">
        <f t="shared" si="6"/>
        <v>0</v>
      </c>
      <c r="P14" s="23">
        <f t="shared" si="6"/>
        <v>0</v>
      </c>
      <c r="Q14" s="23">
        <f t="shared" si="6"/>
        <v>1</v>
      </c>
      <c r="R14" s="23">
        <f t="shared" si="6"/>
        <v>0</v>
      </c>
      <c r="S14" s="23">
        <f t="shared" si="6"/>
        <v>0</v>
      </c>
      <c r="T14" s="23"/>
      <c r="U14" s="23"/>
    </row>
    <row r="15" spans="1:21" ht="16.5" customHeight="1">
      <c r="A15" s="5" t="s">
        <v>6</v>
      </c>
      <c r="B15" s="22">
        <f t="shared" si="3"/>
        <v>6</v>
      </c>
      <c r="C15" s="23">
        <f t="shared" ref="C15:S15" si="7">SUM(C18,C21,C24)</f>
        <v>0</v>
      </c>
      <c r="D15" s="23">
        <f t="shared" si="7"/>
        <v>1</v>
      </c>
      <c r="E15" s="23">
        <f t="shared" si="7"/>
        <v>4</v>
      </c>
      <c r="F15" s="23">
        <f t="shared" si="7"/>
        <v>1</v>
      </c>
      <c r="G15" s="23">
        <f t="shared" si="7"/>
        <v>0</v>
      </c>
      <c r="H15" s="23">
        <f t="shared" si="7"/>
        <v>0</v>
      </c>
      <c r="I15" s="23">
        <f t="shared" si="7"/>
        <v>0</v>
      </c>
      <c r="J15" s="23">
        <f t="shared" si="7"/>
        <v>0</v>
      </c>
      <c r="K15" s="23">
        <f t="shared" si="7"/>
        <v>0</v>
      </c>
      <c r="L15" s="23">
        <f t="shared" si="7"/>
        <v>3</v>
      </c>
      <c r="M15" s="23">
        <f t="shared" si="7"/>
        <v>1</v>
      </c>
      <c r="N15" s="23">
        <f t="shared" si="7"/>
        <v>0</v>
      </c>
      <c r="O15" s="23">
        <f t="shared" si="7"/>
        <v>1</v>
      </c>
      <c r="P15" s="23">
        <f t="shared" si="7"/>
        <v>0</v>
      </c>
      <c r="Q15" s="23">
        <f t="shared" si="7"/>
        <v>1</v>
      </c>
      <c r="R15" s="23">
        <f t="shared" si="7"/>
        <v>0</v>
      </c>
      <c r="S15" s="23">
        <f t="shared" si="7"/>
        <v>0</v>
      </c>
      <c r="T15" s="23"/>
      <c r="U15" s="23"/>
    </row>
    <row r="16" spans="1:21" ht="16.5" customHeight="1">
      <c r="A16" s="8" t="s">
        <v>9</v>
      </c>
      <c r="B16" s="23">
        <f t="shared" si="3"/>
        <v>0</v>
      </c>
      <c r="C16" s="30">
        <f t="shared" ref="C16:S16" si="8">SUM(C17:C18)</f>
        <v>0</v>
      </c>
      <c r="D16" s="30">
        <f t="shared" si="8"/>
        <v>0</v>
      </c>
      <c r="E16" s="30">
        <f t="shared" si="8"/>
        <v>0</v>
      </c>
      <c r="F16" s="30">
        <f t="shared" si="8"/>
        <v>0</v>
      </c>
      <c r="G16" s="30">
        <f t="shared" si="8"/>
        <v>0</v>
      </c>
      <c r="H16" s="30">
        <f t="shared" si="8"/>
        <v>0</v>
      </c>
      <c r="I16" s="30">
        <f t="shared" si="8"/>
        <v>0</v>
      </c>
      <c r="J16" s="30">
        <f t="shared" si="8"/>
        <v>0</v>
      </c>
      <c r="K16" s="30">
        <f t="shared" si="8"/>
        <v>0</v>
      </c>
      <c r="L16" s="30">
        <f t="shared" si="8"/>
        <v>0</v>
      </c>
      <c r="M16" s="30">
        <f t="shared" si="8"/>
        <v>0</v>
      </c>
      <c r="N16" s="30">
        <f t="shared" si="8"/>
        <v>0</v>
      </c>
      <c r="O16" s="30">
        <f t="shared" si="8"/>
        <v>0</v>
      </c>
      <c r="P16" s="30">
        <f t="shared" si="8"/>
        <v>0</v>
      </c>
      <c r="Q16" s="30">
        <f t="shared" si="8"/>
        <v>0</v>
      </c>
      <c r="R16" s="30">
        <f t="shared" si="8"/>
        <v>0</v>
      </c>
      <c r="S16" s="30">
        <f t="shared" si="8"/>
        <v>0</v>
      </c>
      <c r="T16" s="23"/>
      <c r="U16" s="23"/>
    </row>
    <row r="17" spans="1:21" ht="16.5" customHeight="1">
      <c r="A17" s="4" t="s">
        <v>5</v>
      </c>
      <c r="B17" s="23">
        <f t="shared" si="3"/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/>
      <c r="U17" s="23"/>
    </row>
    <row r="18" spans="1:21" ht="16.5" customHeight="1">
      <c r="A18" s="5" t="s">
        <v>6</v>
      </c>
      <c r="B18" s="22">
        <f t="shared" si="3"/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3"/>
      <c r="U18" s="23"/>
    </row>
    <row r="19" spans="1:21" ht="16.5" customHeight="1">
      <c r="A19" s="8" t="s">
        <v>10</v>
      </c>
      <c r="B19" s="23">
        <f t="shared" si="3"/>
        <v>4</v>
      </c>
      <c r="C19" s="30">
        <f t="shared" ref="C19:S19" si="9">SUM(C20:C21)</f>
        <v>0</v>
      </c>
      <c r="D19" s="30">
        <f t="shared" si="9"/>
        <v>2</v>
      </c>
      <c r="E19" s="30">
        <f t="shared" si="9"/>
        <v>1</v>
      </c>
      <c r="F19" s="30">
        <f t="shared" si="9"/>
        <v>1</v>
      </c>
      <c r="G19" s="30">
        <f t="shared" si="9"/>
        <v>0</v>
      </c>
      <c r="H19" s="30">
        <f t="shared" si="9"/>
        <v>0</v>
      </c>
      <c r="I19" s="30">
        <f t="shared" si="9"/>
        <v>0</v>
      </c>
      <c r="J19" s="30">
        <f t="shared" si="9"/>
        <v>0</v>
      </c>
      <c r="K19" s="30">
        <f t="shared" si="9"/>
        <v>0</v>
      </c>
      <c r="L19" s="30">
        <f t="shared" si="9"/>
        <v>1</v>
      </c>
      <c r="M19" s="30">
        <f t="shared" si="9"/>
        <v>0</v>
      </c>
      <c r="N19" s="30">
        <f t="shared" si="9"/>
        <v>0</v>
      </c>
      <c r="O19" s="30">
        <f t="shared" si="9"/>
        <v>1</v>
      </c>
      <c r="P19" s="30">
        <f t="shared" si="9"/>
        <v>0</v>
      </c>
      <c r="Q19" s="30">
        <f t="shared" si="9"/>
        <v>2</v>
      </c>
      <c r="R19" s="30">
        <f t="shared" si="9"/>
        <v>0</v>
      </c>
      <c r="S19" s="30">
        <f t="shared" si="9"/>
        <v>0</v>
      </c>
      <c r="T19" s="23"/>
      <c r="U19" s="23"/>
    </row>
    <row r="20" spans="1:21" ht="16.5" customHeight="1">
      <c r="A20" s="4" t="s">
        <v>5</v>
      </c>
      <c r="B20" s="23">
        <f t="shared" si="3"/>
        <v>1</v>
      </c>
      <c r="C20" s="23">
        <v>0</v>
      </c>
      <c r="D20" s="23">
        <v>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</v>
      </c>
      <c r="R20" s="23">
        <v>0</v>
      </c>
      <c r="S20" s="23">
        <v>0</v>
      </c>
      <c r="T20" s="23"/>
      <c r="U20" s="23"/>
    </row>
    <row r="21" spans="1:21" ht="16.5" customHeight="1">
      <c r="A21" s="5" t="s">
        <v>6</v>
      </c>
      <c r="B21" s="22">
        <f t="shared" si="3"/>
        <v>3</v>
      </c>
      <c r="C21" s="24">
        <v>0</v>
      </c>
      <c r="D21" s="24">
        <v>1</v>
      </c>
      <c r="E21" s="24">
        <v>1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</v>
      </c>
      <c r="M21" s="24">
        <v>0</v>
      </c>
      <c r="N21" s="24">
        <v>0</v>
      </c>
      <c r="O21" s="24">
        <v>1</v>
      </c>
      <c r="P21" s="24">
        <v>0</v>
      </c>
      <c r="Q21" s="24">
        <v>1</v>
      </c>
      <c r="R21" s="24">
        <v>0</v>
      </c>
      <c r="S21" s="24">
        <v>0</v>
      </c>
      <c r="T21" s="23"/>
      <c r="U21" s="23"/>
    </row>
    <row r="22" spans="1:21" ht="16.5" customHeight="1">
      <c r="A22" s="8" t="s">
        <v>11</v>
      </c>
      <c r="B22" s="23">
        <f t="shared" si="3"/>
        <v>3</v>
      </c>
      <c r="C22" s="30">
        <f t="shared" ref="C22:S22" si="10">SUM(C23:C24)</f>
        <v>0</v>
      </c>
      <c r="D22" s="30">
        <f t="shared" si="10"/>
        <v>0</v>
      </c>
      <c r="E22" s="30">
        <f t="shared" si="10"/>
        <v>3</v>
      </c>
      <c r="F22" s="30">
        <f t="shared" si="10"/>
        <v>0</v>
      </c>
      <c r="G22" s="30">
        <f t="shared" si="10"/>
        <v>0</v>
      </c>
      <c r="H22" s="30">
        <f t="shared" si="10"/>
        <v>0</v>
      </c>
      <c r="I22" s="30">
        <f t="shared" si="10"/>
        <v>0</v>
      </c>
      <c r="J22" s="30">
        <f t="shared" si="10"/>
        <v>0</v>
      </c>
      <c r="K22" s="30">
        <f t="shared" si="10"/>
        <v>0</v>
      </c>
      <c r="L22" s="30">
        <f t="shared" si="10"/>
        <v>2</v>
      </c>
      <c r="M22" s="30">
        <f t="shared" si="10"/>
        <v>1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0</v>
      </c>
      <c r="R22" s="30">
        <f t="shared" si="10"/>
        <v>0</v>
      </c>
      <c r="S22" s="30">
        <f t="shared" si="10"/>
        <v>0</v>
      </c>
      <c r="T22" s="23"/>
      <c r="U22" s="23"/>
    </row>
    <row r="23" spans="1:21" ht="16.5" customHeight="1">
      <c r="A23" s="4" t="s">
        <v>5</v>
      </c>
      <c r="B23" s="23">
        <f t="shared" si="3"/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</row>
    <row r="24" spans="1:21" ht="16.5" customHeight="1">
      <c r="A24" s="5" t="s">
        <v>6</v>
      </c>
      <c r="B24" s="22">
        <f t="shared" si="3"/>
        <v>3</v>
      </c>
      <c r="C24" s="24">
        <v>0</v>
      </c>
      <c r="D24" s="24">
        <v>0</v>
      </c>
      <c r="E24" s="24">
        <v>3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2</v>
      </c>
      <c r="M24" s="24">
        <v>1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3"/>
      <c r="U24" s="23"/>
    </row>
    <row r="25" spans="1:21" ht="16.5" customHeight="1">
      <c r="A25" s="7" t="s">
        <v>12</v>
      </c>
      <c r="B25" s="23">
        <f t="shared" si="3"/>
        <v>0</v>
      </c>
      <c r="C25" s="30">
        <f t="shared" ref="C25:S25" si="11">SUM(C26:C27)</f>
        <v>0</v>
      </c>
      <c r="D25" s="30">
        <f t="shared" si="11"/>
        <v>0</v>
      </c>
      <c r="E25" s="30">
        <f t="shared" si="11"/>
        <v>0</v>
      </c>
      <c r="F25" s="30">
        <f t="shared" si="11"/>
        <v>0</v>
      </c>
      <c r="G25" s="30">
        <f t="shared" si="11"/>
        <v>0</v>
      </c>
      <c r="H25" s="30">
        <f t="shared" si="11"/>
        <v>0</v>
      </c>
      <c r="I25" s="30">
        <f t="shared" si="11"/>
        <v>0</v>
      </c>
      <c r="J25" s="30">
        <f t="shared" si="11"/>
        <v>0</v>
      </c>
      <c r="K25" s="30">
        <f t="shared" si="11"/>
        <v>0</v>
      </c>
      <c r="L25" s="30">
        <f t="shared" si="11"/>
        <v>0</v>
      </c>
      <c r="M25" s="30">
        <f t="shared" si="11"/>
        <v>0</v>
      </c>
      <c r="N25" s="30">
        <f t="shared" si="11"/>
        <v>0</v>
      </c>
      <c r="O25" s="30">
        <f t="shared" si="11"/>
        <v>0</v>
      </c>
      <c r="P25" s="30">
        <f t="shared" si="11"/>
        <v>0</v>
      </c>
      <c r="Q25" s="30">
        <f t="shared" si="11"/>
        <v>0</v>
      </c>
      <c r="R25" s="30">
        <f t="shared" si="11"/>
        <v>0</v>
      </c>
      <c r="S25" s="30">
        <f t="shared" si="11"/>
        <v>0</v>
      </c>
      <c r="T25" s="23"/>
      <c r="U25" s="23"/>
    </row>
    <row r="26" spans="1:21" ht="16.5" customHeight="1">
      <c r="A26" s="4" t="s">
        <v>5</v>
      </c>
      <c r="B26" s="23">
        <f t="shared" si="3"/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/>
      <c r="U26" s="23"/>
    </row>
    <row r="27" spans="1:21" ht="16.5" customHeight="1">
      <c r="A27" s="5" t="s">
        <v>6</v>
      </c>
      <c r="B27" s="22">
        <f t="shared" si="3"/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3"/>
      <c r="U27" s="23"/>
    </row>
    <row r="28" spans="1:21" ht="16.5" customHeight="1">
      <c r="A28" s="7" t="s">
        <v>13</v>
      </c>
      <c r="B28" s="23">
        <f t="shared" si="3"/>
        <v>0</v>
      </c>
      <c r="C28" s="30">
        <f t="shared" ref="C28:S28" si="12">SUM(C29:C30)</f>
        <v>0</v>
      </c>
      <c r="D28" s="30">
        <f t="shared" si="12"/>
        <v>0</v>
      </c>
      <c r="E28" s="30">
        <f t="shared" si="12"/>
        <v>0</v>
      </c>
      <c r="F28" s="30">
        <f t="shared" si="12"/>
        <v>0</v>
      </c>
      <c r="G28" s="30">
        <f t="shared" si="12"/>
        <v>0</v>
      </c>
      <c r="H28" s="30">
        <f t="shared" si="12"/>
        <v>0</v>
      </c>
      <c r="I28" s="30">
        <f t="shared" si="12"/>
        <v>0</v>
      </c>
      <c r="J28" s="30">
        <f t="shared" si="12"/>
        <v>0</v>
      </c>
      <c r="K28" s="30">
        <f t="shared" si="12"/>
        <v>0</v>
      </c>
      <c r="L28" s="30">
        <f t="shared" si="12"/>
        <v>0</v>
      </c>
      <c r="M28" s="30">
        <f t="shared" si="12"/>
        <v>0</v>
      </c>
      <c r="N28" s="30">
        <f t="shared" si="12"/>
        <v>0</v>
      </c>
      <c r="O28" s="30">
        <f t="shared" si="12"/>
        <v>0</v>
      </c>
      <c r="P28" s="30">
        <f t="shared" si="12"/>
        <v>0</v>
      </c>
      <c r="Q28" s="30">
        <f t="shared" si="12"/>
        <v>0</v>
      </c>
      <c r="R28" s="30">
        <f t="shared" si="12"/>
        <v>0</v>
      </c>
      <c r="S28" s="30">
        <f t="shared" si="12"/>
        <v>0</v>
      </c>
      <c r="T28" s="23"/>
      <c r="U28" s="23"/>
    </row>
    <row r="29" spans="1:21" ht="16.5" customHeight="1">
      <c r="A29" s="4" t="s">
        <v>5</v>
      </c>
      <c r="B29" s="23">
        <f t="shared" si="3"/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/>
      <c r="U29" s="23"/>
    </row>
    <row r="30" spans="1:21" ht="16.5" customHeight="1">
      <c r="A30" s="5" t="s">
        <v>6</v>
      </c>
      <c r="B30" s="22">
        <f t="shared" si="3"/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3"/>
      <c r="U30" s="23"/>
    </row>
    <row r="31" spans="1:21" ht="16.5" customHeight="1">
      <c r="A31" s="7" t="s">
        <v>14</v>
      </c>
      <c r="B31" s="23">
        <f t="shared" si="3"/>
        <v>0</v>
      </c>
      <c r="C31" s="30">
        <f t="shared" ref="C31:S31" si="13">SUM(C32:C33)</f>
        <v>0</v>
      </c>
      <c r="D31" s="30">
        <f t="shared" si="13"/>
        <v>0</v>
      </c>
      <c r="E31" s="30">
        <f t="shared" si="13"/>
        <v>0</v>
      </c>
      <c r="F31" s="30">
        <f t="shared" si="13"/>
        <v>0</v>
      </c>
      <c r="G31" s="30">
        <f t="shared" si="13"/>
        <v>0</v>
      </c>
      <c r="H31" s="30">
        <f t="shared" si="13"/>
        <v>0</v>
      </c>
      <c r="I31" s="30">
        <f t="shared" si="13"/>
        <v>0</v>
      </c>
      <c r="J31" s="30">
        <f t="shared" si="13"/>
        <v>0</v>
      </c>
      <c r="K31" s="30">
        <f t="shared" si="13"/>
        <v>0</v>
      </c>
      <c r="L31" s="30">
        <f t="shared" si="13"/>
        <v>0</v>
      </c>
      <c r="M31" s="30">
        <f t="shared" si="13"/>
        <v>0</v>
      </c>
      <c r="N31" s="30">
        <f t="shared" si="13"/>
        <v>0</v>
      </c>
      <c r="O31" s="30">
        <f t="shared" si="13"/>
        <v>0</v>
      </c>
      <c r="P31" s="30">
        <f t="shared" si="13"/>
        <v>0</v>
      </c>
      <c r="Q31" s="30">
        <f t="shared" si="13"/>
        <v>0</v>
      </c>
      <c r="R31" s="30">
        <f t="shared" si="13"/>
        <v>0</v>
      </c>
      <c r="S31" s="30">
        <f t="shared" si="13"/>
        <v>0</v>
      </c>
      <c r="T31" s="23"/>
      <c r="U31" s="23"/>
    </row>
    <row r="32" spans="1:21" ht="16.5" customHeight="1">
      <c r="A32" s="4" t="s">
        <v>5</v>
      </c>
      <c r="B32" s="23">
        <f t="shared" si="3"/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/>
      <c r="U32" s="23"/>
    </row>
    <row r="33" spans="1:21" ht="16.5" customHeight="1">
      <c r="A33" s="5" t="s">
        <v>6</v>
      </c>
      <c r="B33" s="24">
        <f t="shared" si="3"/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3"/>
      <c r="U33" s="23"/>
    </row>
    <row r="34" spans="1:21" ht="16.5" customHeight="1">
      <c r="A34" s="8" t="s">
        <v>15</v>
      </c>
      <c r="B34" s="23">
        <f t="shared" si="3"/>
        <v>0</v>
      </c>
      <c r="C34" s="23">
        <f t="shared" ref="C34:S34" si="14">SUM(C37,C40,C43)</f>
        <v>0</v>
      </c>
      <c r="D34" s="23">
        <f t="shared" si="14"/>
        <v>0</v>
      </c>
      <c r="E34" s="23">
        <f t="shared" si="14"/>
        <v>0</v>
      </c>
      <c r="F34" s="23">
        <f t="shared" si="14"/>
        <v>0</v>
      </c>
      <c r="G34" s="23">
        <f t="shared" si="14"/>
        <v>0</v>
      </c>
      <c r="H34" s="23">
        <f t="shared" si="14"/>
        <v>0</v>
      </c>
      <c r="I34" s="23">
        <f t="shared" si="14"/>
        <v>0</v>
      </c>
      <c r="J34" s="23">
        <f t="shared" si="14"/>
        <v>0</v>
      </c>
      <c r="K34" s="23">
        <f t="shared" si="14"/>
        <v>0</v>
      </c>
      <c r="L34" s="23">
        <f t="shared" si="14"/>
        <v>0</v>
      </c>
      <c r="M34" s="23">
        <f t="shared" si="14"/>
        <v>0</v>
      </c>
      <c r="N34" s="23">
        <f t="shared" si="14"/>
        <v>0</v>
      </c>
      <c r="O34" s="23">
        <f t="shared" si="14"/>
        <v>0</v>
      </c>
      <c r="P34" s="23">
        <f t="shared" si="14"/>
        <v>0</v>
      </c>
      <c r="Q34" s="23">
        <f t="shared" si="14"/>
        <v>0</v>
      </c>
      <c r="R34" s="23">
        <f t="shared" si="14"/>
        <v>0</v>
      </c>
      <c r="S34" s="23">
        <f t="shared" si="14"/>
        <v>0</v>
      </c>
      <c r="T34" s="23"/>
      <c r="U34" s="23"/>
    </row>
    <row r="35" spans="1:21" ht="16.5" customHeight="1">
      <c r="A35" s="4" t="s">
        <v>5</v>
      </c>
      <c r="B35" s="23">
        <f t="shared" si="3"/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/>
      <c r="U35" s="23"/>
    </row>
    <row r="36" spans="1:21" ht="16.5" customHeight="1">
      <c r="A36" s="5" t="s">
        <v>6</v>
      </c>
      <c r="B36" s="22">
        <f t="shared" si="3"/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3"/>
      <c r="U36" s="23"/>
    </row>
    <row r="37" spans="1:21" ht="16.5" customHeight="1">
      <c r="A37" s="9" t="s">
        <v>16</v>
      </c>
      <c r="B37" s="23">
        <f t="shared" si="3"/>
        <v>0</v>
      </c>
      <c r="C37" s="30">
        <f t="shared" ref="C37:S37" si="15">SUM(C38:C39)</f>
        <v>0</v>
      </c>
      <c r="D37" s="30">
        <f t="shared" si="15"/>
        <v>0</v>
      </c>
      <c r="E37" s="30">
        <f t="shared" si="15"/>
        <v>0</v>
      </c>
      <c r="F37" s="30">
        <f t="shared" si="15"/>
        <v>0</v>
      </c>
      <c r="G37" s="30">
        <f t="shared" si="15"/>
        <v>0</v>
      </c>
      <c r="H37" s="30">
        <f t="shared" si="15"/>
        <v>0</v>
      </c>
      <c r="I37" s="30">
        <f t="shared" si="15"/>
        <v>0</v>
      </c>
      <c r="J37" s="30">
        <f t="shared" si="15"/>
        <v>0</v>
      </c>
      <c r="K37" s="30">
        <f t="shared" si="15"/>
        <v>0</v>
      </c>
      <c r="L37" s="30">
        <f t="shared" si="15"/>
        <v>0</v>
      </c>
      <c r="M37" s="30">
        <f t="shared" si="15"/>
        <v>0</v>
      </c>
      <c r="N37" s="30">
        <f t="shared" si="15"/>
        <v>0</v>
      </c>
      <c r="O37" s="30">
        <f t="shared" si="15"/>
        <v>0</v>
      </c>
      <c r="P37" s="30">
        <f t="shared" si="15"/>
        <v>0</v>
      </c>
      <c r="Q37" s="30">
        <f t="shared" si="15"/>
        <v>0</v>
      </c>
      <c r="R37" s="30">
        <f t="shared" si="15"/>
        <v>0</v>
      </c>
      <c r="S37" s="30">
        <f t="shared" si="15"/>
        <v>0</v>
      </c>
      <c r="T37" s="23"/>
      <c r="U37" s="23"/>
    </row>
    <row r="38" spans="1:21" ht="16.5" customHeight="1">
      <c r="A38" s="4" t="s">
        <v>5</v>
      </c>
      <c r="B38" s="23">
        <f t="shared" si="3"/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/>
      <c r="U38" s="23"/>
    </row>
    <row r="39" spans="1:21" ht="16.5" customHeight="1">
      <c r="A39" s="5" t="s">
        <v>6</v>
      </c>
      <c r="B39" s="22">
        <f t="shared" si="3"/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3"/>
      <c r="U39" s="23"/>
    </row>
    <row r="40" spans="1:21" ht="16.5" customHeight="1">
      <c r="A40" s="9" t="s">
        <v>17</v>
      </c>
      <c r="B40" s="23">
        <f t="shared" si="3"/>
        <v>0</v>
      </c>
      <c r="C40" s="30">
        <f t="shared" ref="C40:S40" si="16">SUM(C41:C42)</f>
        <v>0</v>
      </c>
      <c r="D40" s="30">
        <f t="shared" si="16"/>
        <v>0</v>
      </c>
      <c r="E40" s="30">
        <f t="shared" si="16"/>
        <v>0</v>
      </c>
      <c r="F40" s="30">
        <f t="shared" si="16"/>
        <v>0</v>
      </c>
      <c r="G40" s="30">
        <f t="shared" si="16"/>
        <v>0</v>
      </c>
      <c r="H40" s="30">
        <f t="shared" si="16"/>
        <v>0</v>
      </c>
      <c r="I40" s="30">
        <f t="shared" si="16"/>
        <v>0</v>
      </c>
      <c r="J40" s="30">
        <f t="shared" si="16"/>
        <v>0</v>
      </c>
      <c r="K40" s="30">
        <f t="shared" si="16"/>
        <v>0</v>
      </c>
      <c r="L40" s="30">
        <f t="shared" si="16"/>
        <v>0</v>
      </c>
      <c r="M40" s="30">
        <f t="shared" si="16"/>
        <v>0</v>
      </c>
      <c r="N40" s="30">
        <f t="shared" si="16"/>
        <v>0</v>
      </c>
      <c r="O40" s="30">
        <f t="shared" si="16"/>
        <v>0</v>
      </c>
      <c r="P40" s="30">
        <f t="shared" si="16"/>
        <v>0</v>
      </c>
      <c r="Q40" s="30">
        <f t="shared" si="16"/>
        <v>0</v>
      </c>
      <c r="R40" s="30">
        <f t="shared" si="16"/>
        <v>0</v>
      </c>
      <c r="S40" s="30">
        <f t="shared" si="16"/>
        <v>0</v>
      </c>
      <c r="T40" s="23"/>
      <c r="U40" s="23"/>
    </row>
    <row r="41" spans="1:21" ht="16.5" customHeight="1">
      <c r="A41" s="4" t="s">
        <v>5</v>
      </c>
      <c r="B41" s="23">
        <f t="shared" si="3"/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/>
      <c r="U41" s="23"/>
    </row>
    <row r="42" spans="1:21" ht="16.5" customHeight="1">
      <c r="A42" s="5" t="s">
        <v>6</v>
      </c>
      <c r="B42" s="22">
        <f t="shared" si="3"/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3"/>
      <c r="U42" s="23"/>
    </row>
    <row r="43" spans="1:21" ht="16.5" customHeight="1">
      <c r="A43" s="9" t="s">
        <v>18</v>
      </c>
      <c r="B43" s="23">
        <f t="shared" si="3"/>
        <v>0</v>
      </c>
      <c r="C43" s="30">
        <f t="shared" ref="C43:S43" si="17">SUM(C44:C45)</f>
        <v>0</v>
      </c>
      <c r="D43" s="30">
        <f t="shared" si="17"/>
        <v>0</v>
      </c>
      <c r="E43" s="30">
        <f t="shared" si="17"/>
        <v>0</v>
      </c>
      <c r="F43" s="30">
        <f t="shared" si="17"/>
        <v>0</v>
      </c>
      <c r="G43" s="30">
        <f t="shared" si="17"/>
        <v>0</v>
      </c>
      <c r="H43" s="30">
        <f t="shared" si="17"/>
        <v>0</v>
      </c>
      <c r="I43" s="30">
        <f t="shared" si="17"/>
        <v>0</v>
      </c>
      <c r="J43" s="30">
        <f t="shared" si="17"/>
        <v>0</v>
      </c>
      <c r="K43" s="30">
        <f t="shared" si="17"/>
        <v>0</v>
      </c>
      <c r="L43" s="30">
        <f t="shared" si="17"/>
        <v>0</v>
      </c>
      <c r="M43" s="30">
        <f t="shared" si="17"/>
        <v>0</v>
      </c>
      <c r="N43" s="30">
        <f t="shared" si="17"/>
        <v>0</v>
      </c>
      <c r="O43" s="30">
        <f t="shared" si="17"/>
        <v>0</v>
      </c>
      <c r="P43" s="30">
        <f t="shared" si="17"/>
        <v>0</v>
      </c>
      <c r="Q43" s="30">
        <f t="shared" si="17"/>
        <v>0</v>
      </c>
      <c r="R43" s="30">
        <f t="shared" si="17"/>
        <v>0</v>
      </c>
      <c r="S43" s="30">
        <f t="shared" si="17"/>
        <v>0</v>
      </c>
      <c r="T43" s="23"/>
      <c r="U43" s="23"/>
    </row>
    <row r="44" spans="1:21" ht="16.5" customHeight="1">
      <c r="A44" s="4" t="s">
        <v>5</v>
      </c>
      <c r="B44" s="23">
        <f t="shared" si="3"/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/>
      <c r="U44" s="23"/>
    </row>
    <row r="45" spans="1:21" ht="16.5" customHeight="1">
      <c r="A45" s="5" t="s">
        <v>6</v>
      </c>
      <c r="B45" s="22">
        <f t="shared" si="3"/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3"/>
      <c r="U45" s="23"/>
    </row>
    <row r="46" spans="1:21" ht="20.25" customHeight="1">
      <c r="A46" s="10"/>
      <c r="B46" s="10"/>
      <c r="C46" s="31"/>
      <c r="D46" s="31"/>
      <c r="E46" s="31"/>
      <c r="F46" s="31"/>
      <c r="G46" s="31"/>
      <c r="H46" s="31"/>
      <c r="I46" s="31"/>
      <c r="J46" s="13"/>
      <c r="K46" s="13"/>
      <c r="L46" s="13"/>
      <c r="M46" s="13"/>
      <c r="N46" s="13"/>
      <c r="O46" s="13"/>
      <c r="P46" s="13"/>
      <c r="Q46" s="13"/>
      <c r="R46" s="13"/>
      <c r="S46" s="38" t="s">
        <v>54</v>
      </c>
    </row>
    <row r="47" spans="1:21" ht="18" customHeight="1">
      <c r="A47" s="11" t="s">
        <v>19</v>
      </c>
      <c r="B47" s="11"/>
      <c r="C47" s="32"/>
      <c r="D47" s="32"/>
      <c r="E47" s="32"/>
      <c r="F47" s="12" t="s">
        <v>30</v>
      </c>
      <c r="G47" s="32"/>
      <c r="H47" s="32"/>
      <c r="I47" s="32"/>
      <c r="J47" s="32"/>
      <c r="K47" s="12" t="s">
        <v>38</v>
      </c>
      <c r="L47" s="32"/>
      <c r="M47" s="32"/>
      <c r="N47" s="32"/>
      <c r="O47" s="32"/>
      <c r="P47" s="11" t="s">
        <v>47</v>
      </c>
      <c r="Q47" s="32"/>
      <c r="R47" s="32"/>
      <c r="S47" s="38"/>
    </row>
    <row r="48" spans="1:21" ht="18" customHeight="1">
      <c r="A48" s="12"/>
      <c r="B48" s="12"/>
      <c r="C48" s="32"/>
      <c r="D48" s="32"/>
      <c r="E48" s="32"/>
      <c r="F48" s="32"/>
      <c r="G48" s="32"/>
      <c r="H48" s="32"/>
      <c r="I48" s="32"/>
      <c r="J48" s="32"/>
      <c r="K48" s="12" t="s">
        <v>39</v>
      </c>
      <c r="L48" s="32"/>
      <c r="M48" s="32"/>
      <c r="N48" s="32"/>
      <c r="O48" s="32"/>
      <c r="P48" s="32"/>
      <c r="Q48" s="32"/>
      <c r="R48" s="32"/>
      <c r="S48" s="32"/>
    </row>
    <row r="49" spans="1:28" ht="14.25" customHeight="1">
      <c r="A49" s="13"/>
      <c r="B49" s="13"/>
    </row>
    <row r="50" spans="1:28" ht="18" customHeight="1">
      <c r="A50" s="12" t="s">
        <v>20</v>
      </c>
      <c r="B50" s="13"/>
    </row>
    <row r="51" spans="1:28" ht="18" customHeight="1">
      <c r="A51" s="12" t="s">
        <v>21</v>
      </c>
      <c r="B51" s="13"/>
    </row>
    <row r="52" spans="1:28" ht="18" customHeight="1">
      <c r="A52" s="14" t="s">
        <v>22</v>
      </c>
      <c r="B52" s="25"/>
      <c r="C52" s="33"/>
      <c r="D52" s="33"/>
      <c r="E52" s="33"/>
      <c r="F52" s="33"/>
      <c r="G52" s="33"/>
      <c r="H52" s="25"/>
    </row>
    <row r="53" spans="1:28" ht="16.5">
      <c r="A53" s="13"/>
      <c r="B53" s="13"/>
    </row>
    <row r="54" spans="1:28" ht="40.1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  <c r="M54" s="50"/>
      <c r="N54" s="50"/>
      <c r="O54" s="50"/>
      <c r="P54" s="50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40.15" customHeight="1">
      <c r="A55" s="15"/>
      <c r="B55" s="15"/>
      <c r="C55" s="26"/>
      <c r="D55" s="26"/>
      <c r="E55" s="26"/>
      <c r="F55" s="26"/>
      <c r="G55" s="26"/>
      <c r="H55" s="15"/>
      <c r="I55" s="1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 ht="40.15" customHeight="1">
      <c r="A56" s="1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ht="40.15" customHeight="1">
      <c r="A57" s="17"/>
      <c r="B57" s="26"/>
      <c r="C57" s="2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26"/>
      <c r="AA57" s="26"/>
      <c r="AB57" s="26"/>
    </row>
    <row r="58" spans="1:28" ht="40.15" customHeight="1">
      <c r="A58" s="1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ht="40.15" customHeight="1">
      <c r="A59" s="1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ht="40.15" customHeight="1">
      <c r="A60" s="1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ht="40.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40.1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3" spans="1:28" ht="40.15" customHeight="1">
      <c r="A63" s="1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ht="40.1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1:28" ht="40.1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  <row r="66" spans="1:28" ht="40.15" customHeight="1">
      <c r="A66" s="1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40.15" customHeight="1">
      <c r="A67" s="1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40.15" customHeight="1">
      <c r="A68" s="1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ht="40.15" customHeight="1">
      <c r="A69" s="13"/>
      <c r="B69" s="13"/>
    </row>
    <row r="70" spans="1:28" ht="16.5">
      <c r="A70" s="13"/>
      <c r="B70" s="13"/>
    </row>
    <row r="71" spans="1:28" ht="16.5">
      <c r="A71" s="13"/>
      <c r="B71" s="13"/>
    </row>
    <row r="72" spans="1:28" ht="16.5">
      <c r="A72" s="13"/>
      <c r="B72" s="13"/>
    </row>
    <row r="73" spans="1:28" ht="16.5">
      <c r="A73" s="13"/>
      <c r="B73" s="13"/>
    </row>
    <row r="74" spans="1:28" ht="16.5">
      <c r="A74" s="13"/>
      <c r="B74" s="13"/>
    </row>
    <row r="75" spans="1:28" ht="16.5">
      <c r="A75" s="13"/>
      <c r="B75" s="13"/>
    </row>
    <row r="76" spans="1:28" ht="16.5">
      <c r="A76" s="13"/>
      <c r="B76" s="13"/>
    </row>
    <row r="77" spans="1:28" ht="16.5">
      <c r="A77" s="13"/>
      <c r="B77" s="13"/>
    </row>
    <row r="78" spans="1:28" ht="16.5">
      <c r="A78" s="13"/>
      <c r="B78" s="13"/>
    </row>
    <row r="79" spans="1:28" ht="16.5">
      <c r="A79" s="13"/>
      <c r="B79" s="13"/>
    </row>
    <row r="80" spans="1:28" ht="16.5">
      <c r="A80" s="13"/>
      <c r="B80" s="13"/>
    </row>
    <row r="81" spans="1:2" ht="16.5">
      <c r="A81" s="13"/>
      <c r="B81" s="13"/>
    </row>
    <row r="82" spans="1:2" ht="16.5">
      <c r="A82" s="13"/>
      <c r="B82" s="13"/>
    </row>
    <row r="83" spans="1:2" ht="16.5">
      <c r="A83" s="13"/>
      <c r="B83" s="13"/>
    </row>
    <row r="84" spans="1:2" ht="16.5">
      <c r="A84" s="13"/>
      <c r="B84" s="13"/>
    </row>
    <row r="85" spans="1:2" ht="16.5">
      <c r="A85" s="13"/>
      <c r="B85" s="13"/>
    </row>
    <row r="86" spans="1:2" ht="16.5">
      <c r="A86" s="13"/>
      <c r="B86" s="13"/>
    </row>
  </sheetData>
  <mergeCells count="16">
    <mergeCell ref="H4:L4"/>
    <mergeCell ref="L1:N2"/>
    <mergeCell ref="A62:AB62"/>
    <mergeCell ref="A64:AB64"/>
    <mergeCell ref="O1:P1"/>
    <mergeCell ref="Q1:S1"/>
    <mergeCell ref="O2:P2"/>
    <mergeCell ref="Q2:S2"/>
    <mergeCell ref="A3:S3"/>
    <mergeCell ref="A65:AB65"/>
    <mergeCell ref="A5:A6"/>
    <mergeCell ref="B5:B6"/>
    <mergeCell ref="C5:I5"/>
    <mergeCell ref="J5:S5"/>
    <mergeCell ref="A54:K54"/>
    <mergeCell ref="L54:P54"/>
  </mergeCells>
  <phoneticPr fontId="15" type="noConversion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吳玟蒨</dc:creator>
  <cp:lastModifiedBy>chienwu</cp:lastModifiedBy>
  <dcterms:created xsi:type="dcterms:W3CDTF">2020-02-26T07:44:12Z</dcterms:created>
  <dcterms:modified xsi:type="dcterms:W3CDTF">2020-02-26T07:47:39Z</dcterms:modified>
</cp:coreProperties>
</file>