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20-04-01-3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<sst xmlns="http://schemas.openxmlformats.org/spreadsheetml/2006/main" count="40" uniqueCount="40">
  <si>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公開類</t>
  </si>
  <si>
    <t>季　報</t>
  </si>
  <si>
    <t>臺中市大甲區辦理急難救助概況</t>
  </si>
  <si>
    <t>中華民國109年第一季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</si>
  <si>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</si>
  <si>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</si>
  <si>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</si>
  <si>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</si>
  <si>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</si>
  <si>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</si>
  <si>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</si>
  <si>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</si>
  <si>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</si>
  <si>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</si>
  <si>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</si>
  <si>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</si>
  <si>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</si>
  <si>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</si>
  <si>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</si>
  <si>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</si>
  <si>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</si>
  <si>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</si>
  <si>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</si>
  <si>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</si>
  <si>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</si>
  <si>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</si>
  <si>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</si>
  <si>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</si>
  <si>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</si>
  <si>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</si>
  <si>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</si>
  <si>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</si>
  <si>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</si>
  <si>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</si>
  <si>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臺中市大甲區公所</t>
  </si>
  <si>
    <t>10720-04-01-3</t>
  </si>
  <si>
    <t>單位：人次、元</t>
  </si>
  <si>
    <t>榮民(含原住民身分)(9)</t>
  </si>
  <si>
    <t>民眾、榮民具原住民身分</t>
  </si>
  <si>
    <t>中華民國109年03月31日編製</t>
  </si>
</sst>
</file>

<file path=xl/styles.xml><?xml version="1.0" encoding="utf-8"?>
<styleSheet xmlns="http://schemas.openxmlformats.org/spreadsheetml/2006/main">
  <numFmts count="5">
    <numFmt numFmtId="188" formatCode="_(* #,##0_);_(* \(#,##0\);_(* &quot;-&quot;_);_(@_)"/>
    <numFmt numFmtId="189" formatCode="###,###,##0;\-###,###,##0;&quot;         －&quot;"/>
    <numFmt numFmtId="190" formatCode="###,###,##0"/>
    <numFmt numFmtId="191" formatCode="#,##0.0"/>
    <numFmt numFmtId="192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  <xf numFmtId="188" fontId="2" fillId="0" borderId="0" applyFont="0" applyFill="0" applyBorder="0" applyProtection="0">
      <alignment/>
    </xf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188" fontId="2" fillId="0" borderId="0" xfId="24" applyNumberForma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0" applyFont="1" applyAlignment="1">
      <alignment horizontal="left" vertical="center" indent="1"/>
    </xf>
    <xf numFmtId="0" fontId="5" fillId="0" borderId="10" xfId="20" applyFont="1" applyBorder="1" applyAlignment="1">
      <alignment vertical="center"/>
    </xf>
    <xf numFmtId="0" fontId="5" fillId="0" borderId="3" xfId="20" applyFont="1" applyBorder="1" applyAlignment="1">
      <alignment horizont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0" xfId="20" applyFont="1" applyAlignment="1">
      <alignment vertical="top" wrapText="1"/>
    </xf>
    <xf numFmtId="0" fontId="5" fillId="0" borderId="3" xfId="20" applyFont="1" applyBorder="1" applyAlignment="1">
      <alignment horizontal="left" vertical="center" indent="1"/>
    </xf>
    <xf numFmtId="0" fontId="5" fillId="0" borderId="17" xfId="20" applyFont="1" applyBorder="1" applyAlignment="1">
      <alignment horizontal="center" vertical="center" wrapText="1"/>
    </xf>
    <xf numFmtId="189" fontId="4" fillId="0" borderId="18" xfId="20" applyNumberFormat="1" applyFont="1" applyBorder="1" applyAlignment="1">
      <alignment horizontal="right" vertical="center"/>
    </xf>
    <xf numFmtId="0" fontId="5" fillId="0" borderId="19" xfId="20" applyFont="1" applyBorder="1" applyAlignment="1">
      <alignment horizontal="left" vertical="top" wrapText="1"/>
    </xf>
    <xf numFmtId="0" fontId="0" fillId="0" borderId="0" xfId="0" applyFont="1"/>
    <xf numFmtId="0" fontId="0" fillId="0" borderId="0" xfId="22" applyFont="1"/>
    <xf numFmtId="0" fontId="7" fillId="0" borderId="0" xfId="20" applyFont="1" applyAlignment="1">
      <alignment horizontal="left" vertical="center" indent="1"/>
    </xf>
    <xf numFmtId="0" fontId="7" fillId="0" borderId="3" xfId="20" applyFont="1" applyBorder="1" applyAlignment="1">
      <alignment horizontal="left" vertical="center" inden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left" vertical="top" wrapText="1"/>
    </xf>
    <xf numFmtId="0" fontId="4" fillId="0" borderId="0" xfId="20" applyFont="1"/>
    <xf numFmtId="0" fontId="7" fillId="0" borderId="0" xfId="20" applyFont="1" applyAlignment="1">
      <alignment vertical="center"/>
    </xf>
    <xf numFmtId="188" fontId="7" fillId="0" borderId="3" xfId="20" applyNumberFormat="1" applyFont="1" applyBorder="1" applyAlignment="1">
      <alignment vertical="center"/>
    </xf>
    <xf numFmtId="0" fontId="2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90" fontId="4" fillId="0" borderId="18" xfId="20" applyNumberFormat="1" applyFont="1" applyBorder="1" applyAlignment="1">
      <alignment horizontal="right" vertical="center" wrapText="1"/>
    </xf>
    <xf numFmtId="190" fontId="4" fillId="0" borderId="24" xfId="20" applyNumberFormat="1" applyFont="1" applyBorder="1" applyAlignment="1">
      <alignment horizontal="right" vertical="center" wrapText="1"/>
    </xf>
    <xf numFmtId="190" fontId="4" fillId="0" borderId="25" xfId="20" applyNumberFormat="1" applyFont="1" applyBorder="1" applyAlignment="1">
      <alignment horizontal="right" vertical="center" wrapText="1"/>
    </xf>
    <xf numFmtId="0" fontId="5" fillId="0" borderId="0" xfId="23" applyFont="1" applyAlignment="1">
      <alignment horizontal="left" vertical="center"/>
    </xf>
    <xf numFmtId="0" fontId="7" fillId="0" borderId="3" xfId="20" applyFont="1" applyBorder="1" applyAlignment="1">
      <alignment vertical="center"/>
    </xf>
    <xf numFmtId="189" fontId="4" fillId="0" borderId="18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 wrapText="1"/>
    </xf>
    <xf numFmtId="0" fontId="8" fillId="0" borderId="0" xfId="22" applyFont="1"/>
    <xf numFmtId="0" fontId="5" fillId="0" borderId="8" xfId="22" applyFont="1" applyBorder="1" applyAlignment="1">
      <alignment horizontal="left" vertical="center"/>
    </xf>
    <xf numFmtId="0" fontId="0" fillId="0" borderId="0" xfId="22" applyFont="1" applyAlignment="1">
      <alignment horizontal="left" vertical="center"/>
    </xf>
    <xf numFmtId="191" fontId="7" fillId="0" borderId="3" xfId="24" applyNumberFormat="1" applyFont="1" applyBorder="1">
      <alignment/>
    </xf>
    <xf numFmtId="191" fontId="7" fillId="0" borderId="3" xfId="24" applyNumberFormat="1" applyFont="1" applyBorder="1" applyAlignment="1">
      <alignment horizontal="right"/>
    </xf>
    <xf numFmtId="192" fontId="5" fillId="0" borderId="8" xfId="21" applyNumberFormat="1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</xf>
    <xf numFmtId="0" fontId="5" fillId="0" borderId="26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189" fontId="4" fillId="0" borderId="24" xfId="20" applyNumberFormat="1" applyFont="1" applyBorder="1" applyAlignment="1">
      <alignment horizontal="right" vertical="center"/>
    </xf>
    <xf numFmtId="189" fontId="4" fillId="0" borderId="25" xfId="20" applyNumberFormat="1" applyFont="1" applyBorder="1" applyAlignment="1">
      <alignment horizontal="right" vertical="center"/>
    </xf>
    <xf numFmtId="192" fontId="5" fillId="0" borderId="0" xfId="21" applyNumberFormat="1" applyFont="1" applyAlignment="1">
      <alignment horizontal="center" vertical="center"/>
    </xf>
    <xf numFmtId="49" fontId="5" fillId="0" borderId="0" xfId="20" applyNumberFormat="1" applyFont="1"/>
    <xf numFmtId="0" fontId="5" fillId="0" borderId="27" xfId="20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3" xfId="20" applyFont="1" applyBorder="1" applyAlignment="1">
      <alignment horizontal="right" wrapText="1"/>
    </xf>
    <xf numFmtId="0" fontId="5" fillId="0" borderId="29" xfId="20" applyFont="1" applyBorder="1" applyAlignment="1">
      <alignment horizontal="center" vertical="center" wrapText="1"/>
    </xf>
    <xf numFmtId="0" fontId="5" fillId="0" borderId="30" xfId="20" applyFont="1" applyBorder="1" applyAlignment="1">
      <alignment horizontal="center" vertical="center" wrapText="1"/>
    </xf>
    <xf numFmtId="189" fontId="4" fillId="0" borderId="8" xfId="20" applyNumberFormat="1" applyFont="1" applyBorder="1" applyAlignment="1">
      <alignment horizontal="right" vertical="center" wrapText="1"/>
    </xf>
    <xf numFmtId="0" fontId="5" fillId="0" borderId="0" xfId="22" applyFont="1"/>
    <xf numFmtId="0" fontId="5" fillId="0" borderId="31" xfId="20" applyFont="1" applyBorder="1" applyAlignment="1">
      <alignment horizontal="center" vertical="center"/>
    </xf>
    <xf numFmtId="0" fontId="5" fillId="0" borderId="32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/>
    </xf>
    <xf numFmtId="189" fontId="4" fillId="0" borderId="33" xfId="20" applyNumberFormat="1" applyFont="1" applyBorder="1" applyAlignment="1">
      <alignment horizontal="right" vertical="center"/>
    </xf>
    <xf numFmtId="189" fontId="4" fillId="0" borderId="34" xfId="20" applyNumberFormat="1" applyFont="1" applyBorder="1" applyAlignment="1">
      <alignment horizontal="right" vertical="center"/>
    </xf>
    <xf numFmtId="0" fontId="5" fillId="0" borderId="0" xfId="22" applyFont="1" applyAlignment="1">
      <alignment horizontal="right"/>
    </xf>
    <xf numFmtId="0" fontId="7" fillId="0" borderId="0" xfId="20" applyFont="1"/>
    <xf numFmtId="0" fontId="3" fillId="0" borderId="0" xfId="20" applyFont="1" applyAlignment="1">
      <alignment horizontal="center" vertical="center"/>
    </xf>
    <xf numFmtId="0" fontId="7" fillId="0" borderId="0" xfId="20" applyFont="1" applyAlignment="1">
      <alignment horizontal="justify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天然災害" xfId="23"/>
    <cellStyle name="千分位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workbookViewId="0" topLeftCell="A10">
      <selection activeCell="C13" sqref="C13:M13"/>
    </sheetView>
  </sheetViews>
  <sheetFormatPr defaultColWidth="9.421875" defaultRowHeight="6" customHeight="1"/>
  <cols>
    <col min="1" max="1" width="15.140625" style="0" customWidth="1"/>
    <col min="2" max="2" width="7.00390625" style="0" customWidth="1"/>
    <col min="3" max="3" width="18.8515625" style="0" customWidth="1"/>
    <col min="4" max="4" width="21.7109375" style="0" customWidth="1"/>
    <col min="5" max="11" width="18.8515625" style="0" customWidth="1"/>
    <col min="12" max="13" width="18.28125" style="0" customWidth="1"/>
  </cols>
  <sheetData>
    <row r="1" spans="1:13" ht="6.75" customHeight="1">
      <c r="A1" s="6"/>
      <c r="B1" s="6"/>
      <c r="C1" s="6"/>
      <c r="D1" s="6"/>
      <c r="E1" s="41"/>
      <c r="F1" s="6"/>
      <c r="G1" s="6"/>
      <c r="H1" s="53"/>
      <c r="I1" s="53"/>
      <c r="J1" s="53"/>
      <c r="K1" s="53"/>
      <c r="L1" s="65"/>
      <c r="M1" s="65"/>
    </row>
    <row r="2" spans="1:16" ht="6.75" customHeight="1">
      <c r="A2" s="6"/>
      <c r="B2" s="6"/>
      <c r="C2" s="6"/>
      <c r="D2" s="35"/>
      <c r="E2" s="35"/>
      <c r="F2" s="35"/>
      <c r="G2" s="35"/>
      <c r="H2" s="35"/>
      <c r="I2" s="35"/>
      <c r="J2" s="35"/>
      <c r="K2" s="35"/>
      <c r="L2" s="65"/>
      <c r="M2" s="65"/>
      <c r="N2" s="6"/>
      <c r="O2" s="6"/>
      <c r="P2" s="6"/>
    </row>
    <row r="3" spans="1:16" ht="18.45" customHeight="1">
      <c r="A3" s="7" t="s">
        <v>0</v>
      </c>
      <c r="B3" s="20"/>
      <c r="C3" s="20"/>
      <c r="D3" s="36"/>
      <c r="E3" s="42"/>
      <c r="F3" s="42"/>
      <c r="G3" s="42"/>
      <c r="H3" s="42"/>
      <c r="I3" s="42"/>
      <c r="J3" s="42"/>
      <c r="K3" s="60" t="s">
        <v>31</v>
      </c>
      <c r="L3" s="66" t="s">
        <v>34</v>
      </c>
      <c r="M3" s="73"/>
      <c r="N3" s="79"/>
      <c r="O3" s="79"/>
      <c r="P3" s="81"/>
    </row>
    <row r="4" spans="1:16" ht="18.45" customHeight="1">
      <c r="A4" s="8" t="s">
        <v>1</v>
      </c>
      <c r="B4" s="21" t="s">
        <v>14</v>
      </c>
      <c r="C4" s="30"/>
      <c r="D4" s="37"/>
      <c r="E4" s="43"/>
      <c r="F4" s="50"/>
      <c r="G4" s="50"/>
      <c r="H4" s="50"/>
      <c r="I4" s="56"/>
      <c r="J4" s="57"/>
      <c r="K4" s="7" t="s">
        <v>32</v>
      </c>
      <c r="L4" s="67" t="s">
        <v>35</v>
      </c>
      <c r="M4" s="8"/>
      <c r="N4" s="79"/>
      <c r="O4" s="79"/>
      <c r="P4" s="81"/>
    </row>
    <row r="5" spans="1:13" ht="34.4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27" customHeight="1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8" t="s">
        <v>36</v>
      </c>
      <c r="M6" s="68"/>
    </row>
    <row r="7" spans="1:14" ht="30.75" customHeight="1">
      <c r="A7" s="11" t="s">
        <v>4</v>
      </c>
      <c r="B7" s="23"/>
      <c r="C7" s="14" t="s">
        <v>18</v>
      </c>
      <c r="D7" s="38" t="s">
        <v>19</v>
      </c>
      <c r="E7" s="44"/>
      <c r="F7" s="44"/>
      <c r="G7" s="44"/>
      <c r="H7" s="44"/>
      <c r="I7" s="44"/>
      <c r="J7" s="44"/>
      <c r="K7" s="44"/>
      <c r="L7" s="69" t="s">
        <v>37</v>
      </c>
      <c r="M7" s="11" t="s">
        <v>38</v>
      </c>
      <c r="N7" s="80"/>
    </row>
    <row r="8" spans="1:14" ht="81" customHeight="1">
      <c r="A8" s="12"/>
      <c r="B8" s="24"/>
      <c r="C8" s="31"/>
      <c r="D8" s="39" t="s">
        <v>20</v>
      </c>
      <c r="E8" s="45" t="s">
        <v>21</v>
      </c>
      <c r="F8" s="45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61" t="s">
        <v>33</v>
      </c>
      <c r="L8" s="70"/>
      <c r="M8" s="74"/>
      <c r="N8" s="80"/>
    </row>
    <row r="9" spans="1:13" ht="49.5" customHeight="1">
      <c r="A9" s="13" t="s">
        <v>5</v>
      </c>
      <c r="B9" s="25" t="s">
        <v>15</v>
      </c>
      <c r="C9" s="32">
        <v>19</v>
      </c>
      <c r="D9" s="32">
        <v>19</v>
      </c>
      <c r="E9" s="32">
        <v>8</v>
      </c>
      <c r="F9" s="32">
        <v>11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51">
        <v>0</v>
      </c>
      <c r="M9" s="75">
        <f>SUM(M10:M11)</f>
        <v>0</v>
      </c>
    </row>
    <row r="10" spans="1:13" ht="49.5" customHeight="1">
      <c r="A10" s="14"/>
      <c r="B10" s="25" t="s">
        <v>16</v>
      </c>
      <c r="C10" s="32">
        <v>11</v>
      </c>
      <c r="D10" s="32">
        <v>11</v>
      </c>
      <c r="E10" s="46">
        <v>6</v>
      </c>
      <c r="F10" s="46">
        <v>5</v>
      </c>
      <c r="G10" s="51">
        <f>SUM(G11:G12)</f>
        <v>0</v>
      </c>
      <c r="H10" s="51">
        <f>SUM(H11:H12)</f>
        <v>0</v>
      </c>
      <c r="I10" s="51">
        <f>SUM(I11:I12)</f>
        <v>0</v>
      </c>
      <c r="J10" s="51">
        <f>SUM(J11:J12)</f>
        <v>0</v>
      </c>
      <c r="K10" s="32">
        <v>0</v>
      </c>
      <c r="L10" s="51">
        <v>0</v>
      </c>
      <c r="M10" s="75">
        <v>0</v>
      </c>
    </row>
    <row r="11" spans="1:13" ht="49.5" customHeight="1">
      <c r="A11" s="15"/>
      <c r="B11" s="26" t="s">
        <v>17</v>
      </c>
      <c r="C11" s="32">
        <v>8</v>
      </c>
      <c r="D11" s="32">
        <v>8</v>
      </c>
      <c r="E11" s="47">
        <v>2</v>
      </c>
      <c r="F11" s="47">
        <v>6</v>
      </c>
      <c r="G11" s="52">
        <f>SUM(G12:G13)</f>
        <v>0</v>
      </c>
      <c r="H11" s="52">
        <f>SUM(H12:H13)</f>
        <v>0</v>
      </c>
      <c r="I11" s="52">
        <f>SUM(I12:I13)</f>
        <v>0</v>
      </c>
      <c r="J11" s="52">
        <f>SUM(J12:J13)</f>
        <v>0</v>
      </c>
      <c r="K11" s="62">
        <v>0</v>
      </c>
      <c r="L11" s="52">
        <v>0</v>
      </c>
      <c r="M11" s="76">
        <v>0</v>
      </c>
    </row>
    <row r="12" spans="1:13" ht="49.5" customHeight="1">
      <c r="A12" s="16" t="s">
        <v>6</v>
      </c>
      <c r="B12" s="27"/>
      <c r="C12" s="32">
        <v>117000</v>
      </c>
      <c r="D12" s="32">
        <v>117000</v>
      </c>
      <c r="E12" s="48">
        <v>46000</v>
      </c>
      <c r="F12" s="48">
        <v>71000</v>
      </c>
      <c r="G12" s="52">
        <f>SUM(G13:G14)</f>
        <v>0</v>
      </c>
      <c r="H12" s="52">
        <f>SUM(H13:H14)</f>
        <v>0</v>
      </c>
      <c r="I12" s="52">
        <f>SUM(I13:I14)</f>
        <v>0</v>
      </c>
      <c r="J12" s="52">
        <f>SUM(J13:J14)</f>
        <v>0</v>
      </c>
      <c r="K12" s="63">
        <v>0</v>
      </c>
      <c r="L12" s="71">
        <v>0</v>
      </c>
      <c r="M12" s="77">
        <v>0</v>
      </c>
    </row>
    <row r="13" spans="1:13" ht="49.5" customHeight="1">
      <c r="A13" s="17" t="s">
        <v>7</v>
      </c>
      <c r="B13" s="28"/>
      <c r="C13" s="33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20.7" customHeight="1">
      <c r="A14" s="18" t="s">
        <v>8</v>
      </c>
      <c r="B14" s="18"/>
      <c r="C14" s="34"/>
      <c r="D14" s="34"/>
      <c r="E14" s="18" t="s">
        <v>22</v>
      </c>
      <c r="F14" s="34"/>
      <c r="G14" s="34"/>
      <c r="H14" s="54" t="s">
        <v>26</v>
      </c>
      <c r="I14" s="34"/>
      <c r="J14" s="58" t="s">
        <v>30</v>
      </c>
      <c r="K14" s="64"/>
      <c r="L14" s="72"/>
      <c r="M14" s="78" t="s">
        <v>39</v>
      </c>
    </row>
    <row r="15" spans="1:13" ht="6">
      <c r="A15" s="18"/>
      <c r="B15" s="18"/>
      <c r="C15" s="34"/>
      <c r="D15" s="34"/>
      <c r="E15" s="49"/>
      <c r="F15" s="34"/>
      <c r="G15" s="34"/>
      <c r="H15" s="55"/>
      <c r="I15" s="34"/>
      <c r="J15" s="59"/>
      <c r="K15" s="59"/>
      <c r="L15" s="72"/>
      <c r="M15" s="72"/>
    </row>
    <row r="16" ht="13.95" customHeight="1">
      <c r="H16" s="18" t="s">
        <v>27</v>
      </c>
    </row>
    <row r="17" spans="1:12" ht="14.7" customHeight="1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3" ht="14.7" customHeight="1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" customHeight="1">
      <c r="A19" s="19" t="s">
        <v>11</v>
      </c>
    </row>
    <row r="20" ht="14.7" customHeight="1">
      <c r="A20" s="19" t="s">
        <v>12</v>
      </c>
    </row>
    <row r="21" ht="14.7" customHeight="1">
      <c r="A21" s="19" t="s">
        <v>13</v>
      </c>
    </row>
  </sheetData>
  <mergeCells count="18"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