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工會概況" r:id="rId4"/>
  </sheets>
</workbook>
</file>

<file path=xl/sharedStrings.xml><?xml version="1.0" encoding="utf-8"?>
<sst xmlns="http://schemas.openxmlformats.org/spreadsheetml/2006/main" count="32">
  <si>
    <t>公  開  類</t>
  </si>
  <si>
    <t>年      報</t>
  </si>
  <si>
    <t>臺中市工會概況</t>
  </si>
  <si>
    <t>中華民國108年</t>
  </si>
  <si>
    <t>工人團體(總計)</t>
  </si>
  <si>
    <t>市總工會</t>
  </si>
  <si>
    <t>市企業工會</t>
  </si>
  <si>
    <t>市職業工會</t>
  </si>
  <si>
    <t>市產業工會</t>
  </si>
  <si>
    <t>填表</t>
  </si>
  <si>
    <t>資料來源：由本局勞資關係科依據工會概況之調查統計填報。</t>
  </si>
  <si>
    <t>填表說明：本表編製一式三份，一份送市府主計處，一份送本局會計室，一份自存。</t>
  </si>
  <si>
    <t>次年一月底前填報</t>
  </si>
  <si>
    <t>團體數</t>
  </si>
  <si>
    <t>審核</t>
  </si>
  <si>
    <t>理監事人數</t>
  </si>
  <si>
    <t>會                                   員                                  數</t>
  </si>
  <si>
    <t>個                                           人</t>
  </si>
  <si>
    <t>總計</t>
  </si>
  <si>
    <t xml:space="preserve">業務主管人員
</t>
  </si>
  <si>
    <t>主辦統計人員</t>
  </si>
  <si>
    <t>男</t>
  </si>
  <si>
    <t>女</t>
  </si>
  <si>
    <t>機關首長</t>
  </si>
  <si>
    <t>編 製 機 關</t>
  </si>
  <si>
    <t>表      號</t>
  </si>
  <si>
    <t>團               體               數</t>
  </si>
  <si>
    <t>數目</t>
  </si>
  <si>
    <t>中華民國109年1月15日編製</t>
  </si>
  <si>
    <t>臺中市政府勞工局</t>
  </si>
  <si>
    <t>10399-00-01-2</t>
  </si>
  <si>
    <t>會員代表數</t>
  </si>
</sst>
</file>

<file path=xl/styles.xml><?xml version="1.0" encoding="utf-8"?>
<styleSheet xmlns="http://schemas.openxmlformats.org/spreadsheetml/2006/main">
  <numFmts count="1">
    <numFmt formatCode="\ ##,###,##0;\-##,###,##0;&quot;－&quot;" numFmtId="188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Arial"/>
    </font>
    <font>
      <b val="false"/>
      <i val="false"/>
      <u val="none"/>
      <sz val="14"/>
      <color theme="1"/>
      <name val="標楷體"/>
    </font>
  </fonts>
  <fills count="2">
    <fill>
      <patternFill patternType="none"/>
    </fill>
    <fill>
      <patternFill patternType="gray125"/>
    </fill>
  </fills>
  <borders count="13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 diagonalDown="true">
      <left style="none"/>
      <right style="thin">
        <color rgb="FF000000"/>
      </right>
      <top style="thin">
        <color rgb="FF000000"/>
      </top>
      <bottom style="none"/>
      <diagonal style="thin">
        <color rgb="FF000000"/>
      </diagonal>
    </border>
    <border diagonalDown="true">
      <left style="none"/>
      <right style="thin">
        <color rgb="FF000000"/>
      </right>
      <top style="none"/>
      <bottom style="none"/>
      <diagonal style="thin">
        <color rgb="FF000000"/>
      </diagonal>
    </border>
    <border diagonalDown="true">
      <left style="none"/>
      <right style="thin">
        <color rgb="FF000000"/>
      </right>
      <top style="none"/>
      <bottom style="thin">
        <color rgb="FF000000"/>
      </bottom>
      <diagonal style="thin">
        <color rgb="FF000000"/>
      </diagonal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2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3" borderId="3" xfId="1" applyFont="true" applyBorder="true">
      <alignment horizontal="center"/>
    </xf>
    <xf numFmtId="49" fontId="2" borderId="4" xfId="1" applyNumberFormat="true" applyFont="true" applyBorder="true">
      <alignment horizontal="center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2" borderId="8" xfId="1" applyFont="true" applyBorder="true">
      <alignment horizontal="distributed" vertical="center"/>
    </xf>
    <xf numFmtId="0" fontId="2" xfId="1" applyFont="true">
      <alignment horizontal="left" vertical="center"/>
    </xf>
    <xf numFmtId="0" fontId="2" xfId="1" applyFont="true">
      <alignment horizontal="left"/>
    </xf>
    <xf numFmtId="0" fontId="2" xfId="1" applyFont="true">
      <alignment horizontal="left" wrapText="true"/>
    </xf>
    <xf numFmtId="0" fontId="0" borderId="0" xfId="0" applyFont="true"/>
    <xf numFmtId="0" fontId="2" borderId="4" xfId="1" applyFont="true" applyBorder="true">
      <alignment horizontal="center"/>
    </xf>
    <xf numFmtId="188" fontId="5" borderId="1" xfId="1" applyNumberFormat="true" applyFont="true" applyBorder="true">
      <alignment horizontal="center"/>
    </xf>
    <xf numFmtId="0" fontId="2" xfId="1" applyFont="true">
      <alignment horizontal="center" vertical="center"/>
    </xf>
    <xf numFmtId="0" fontId="2" borderId="4" xfId="1" applyFont="true" applyBorder="true">
      <alignment horizontal="right" vertical="center"/>
    </xf>
    <xf numFmtId="0" fontId="2" xfId="1" applyFont="true">
      <alignment horizontal="left" vertical="center" wrapText="true"/>
    </xf>
    <xf numFmtId="0" fontId="2" borderId="9" xfId="1" applyFont="true" applyBorder="true">
      <alignment horizontal="right" vertical="center"/>
    </xf>
    <xf numFmtId="0" fontId="2" borderId="10" xfId="1" applyFont="true" applyBorder="true">
      <alignment horizontal="center" vertical="center"/>
    </xf>
    <xf numFmtId="188" fontId="5" borderId="10" xfId="1" applyNumberFormat="true" applyFont="true" applyBorder="true">
      <alignment horizontal="center"/>
    </xf>
    <xf numFmtId="0" fontId="2" xfId="1" applyFont="true">
      <alignment horizontal="right" vertical="center" wrapText="true"/>
    </xf>
    <xf numFmtId="0" fontId="4" borderId="2" xfId="1" applyFont="true" applyBorder="true">
      <alignment horizontal="center" vertical="center"/>
    </xf>
    <xf numFmtId="0" fontId="2" borderId="11" xfId="1" applyFont="true" applyBorder="true">
      <alignment horizontal="center" vertical="center"/>
    </xf>
    <xf numFmtId="188" fontId="5" borderId="12" xfId="1" applyNumberFormat="true" applyFont="true" applyBorder="true">
      <alignment horizontal="center"/>
    </xf>
    <xf numFmtId="0" fontId="6" xfId="1" applyFont="true">
      <alignment horizontal="center"/>
    </xf>
    <xf numFmtId="0" fontId="2" xfId="1" applyFont="true">
      <alignment horizontal="center"/>
    </xf>
  </cellXfs>
  <cellStyles count="2">
    <cellStyle name="Normal" xfId="0" builtinId="0"/>
    <cellStyle name="一般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O17"/>
  <sheetViews>
    <sheetView zoomScale="84" topLeftCell="A1" workbookViewId="0" showGridLines="1" showRowColHeaders="1">
      <selection activeCell="H9" sqref="H9:H9"/>
    </sheetView>
  </sheetViews>
  <sheetFormatPr customHeight="false" defaultColWidth="8.8515625" defaultRowHeight="0.696879744529725"/>
  <cols>
    <col min="1" max="1" bestFit="false" customWidth="true" width="22.00390625" hidden="false" outlineLevel="0"/>
    <col min="2" max="8" bestFit="false" customWidth="true" width="22.7109375" hidden="false" outlineLevel="0"/>
    <col min="9" max="10" bestFit="false" customWidth="true" width="15.7109375" hidden="false" outlineLevel="0"/>
    <col min="11" max="15" bestFit="false" customWidth="true" width="10.7109375" hidden="false" outlineLevel="0"/>
    <col min="16" max="16" bestFit="false" customWidth="true" width="9.7109375" hidden="false" outlineLevel="0"/>
  </cols>
  <sheetData>
    <row r="1" ht="30" customHeight="true">
      <c r="A1" s="2" t="s">
        <v>0</v>
      </c>
      <c r="B1" s="13"/>
      <c r="C1" s="13"/>
      <c r="D1" s="13"/>
      <c r="E1" s="13"/>
      <c r="F1" s="13"/>
      <c r="G1" s="2" t="s">
        <v>24</v>
      </c>
      <c r="H1" s="2" t="s">
        <v>29</v>
      </c>
    </row>
    <row r="2" ht="30" customHeight="true">
      <c r="A2" s="3" t="s">
        <v>1</v>
      </c>
      <c r="B2" s="10" t="s">
        <v>12</v>
      </c>
      <c r="C2" s="13"/>
      <c r="D2" s="17"/>
      <c r="E2" s="17"/>
      <c r="F2" s="19"/>
      <c r="G2" s="3" t="s">
        <v>25</v>
      </c>
      <c r="H2" s="23" t="s">
        <v>30</v>
      </c>
    </row>
    <row r="3" ht="30" customHeight="true">
      <c r="A3" s="4" t="s">
        <v>2</v>
      </c>
      <c r="B3" s="4"/>
      <c r="C3" s="4"/>
      <c r="D3" s="4"/>
      <c r="E3" s="4"/>
      <c r="F3" s="4"/>
      <c r="G3" s="4"/>
      <c r="H3" s="4"/>
      <c r="I3" s="26"/>
      <c r="J3" s="26"/>
      <c r="K3" s="26"/>
      <c r="L3" s="26"/>
      <c r="M3" s="26"/>
      <c r="N3" s="26"/>
      <c r="O3" s="26"/>
    </row>
    <row r="4" ht="30" customHeight="true">
      <c r="A4" s="5" t="s">
        <v>3</v>
      </c>
      <c r="B4" s="14"/>
      <c r="C4" s="14"/>
      <c r="D4" s="14"/>
      <c r="E4" s="14"/>
      <c r="F4" s="14"/>
      <c r="G4" s="14"/>
      <c r="H4" s="14"/>
      <c r="I4" s="27"/>
      <c r="J4" s="27"/>
      <c r="K4" s="27"/>
      <c r="L4" s="27"/>
      <c r="M4" s="27"/>
      <c r="N4" s="27"/>
      <c r="O4" s="27"/>
    </row>
    <row r="5" ht="30" customHeight="true">
      <c r="A5" s="6"/>
      <c r="B5" s="2" t="s">
        <v>13</v>
      </c>
      <c r="C5" s="2" t="s">
        <v>15</v>
      </c>
      <c r="D5" s="2" t="s">
        <v>16</v>
      </c>
      <c r="E5" s="2"/>
      <c r="F5" s="2"/>
      <c r="G5" s="2"/>
      <c r="H5" s="20"/>
    </row>
    <row r="6" ht="30" customHeight="true">
      <c r="A6" s="7"/>
      <c r="B6" s="2"/>
      <c r="C6" s="2"/>
      <c r="D6" s="2" t="s">
        <v>17</v>
      </c>
      <c r="E6" s="2"/>
      <c r="F6" s="2"/>
      <c r="G6" s="2" t="s">
        <v>26</v>
      </c>
      <c r="H6" s="24"/>
    </row>
    <row r="7" ht="30" customHeight="true">
      <c r="A7" s="8"/>
      <c r="B7" s="2"/>
      <c r="C7" s="2"/>
      <c r="D7" s="2" t="s">
        <v>18</v>
      </c>
      <c r="E7" s="2" t="s">
        <v>21</v>
      </c>
      <c r="F7" s="2" t="s">
        <v>22</v>
      </c>
      <c r="G7" s="20" t="s">
        <v>27</v>
      </c>
      <c r="H7" s="20" t="s">
        <v>31</v>
      </c>
    </row>
    <row r="8" ht="30" customHeight="true">
      <c r="A8" s="9" t="s">
        <v>4</v>
      </c>
      <c r="B8" s="15" t="n">
        <f>((B9+B10)+B11)+B12</f>
        <v>446</v>
      </c>
      <c r="C8" s="15" t="n">
        <f>((C9+C10)+C11)+C12</f>
        <v>5540</v>
      </c>
      <c r="D8" s="15" t="n">
        <f>E8+F8</f>
        <v>285429</v>
      </c>
      <c r="E8" s="15" t="n">
        <f>(E10+E11)+E12</f>
        <v>139136</v>
      </c>
      <c r="F8" s="15" t="n">
        <f>(F10+F11)+F12</f>
        <v>146293</v>
      </c>
      <c r="G8" s="21" t="n">
        <f>SUM(G9:G12)</f>
        <v>553</v>
      </c>
      <c r="H8" s="21" t="n">
        <f>SUM(H9:H12)</f>
        <v>1109</v>
      </c>
    </row>
    <row r="9" ht="30" customHeight="true">
      <c r="A9" s="9" t="s">
        <v>5</v>
      </c>
      <c r="B9" s="15" t="n">
        <v>6</v>
      </c>
      <c r="C9" s="15" t="n">
        <v>241</v>
      </c>
      <c r="D9" s="15" t="n">
        <f>SUM(E9:F9)</f>
        <v>0</v>
      </c>
      <c r="E9" s="15" t="n">
        <v>0</v>
      </c>
      <c r="F9" s="15" t="n">
        <v>0</v>
      </c>
      <c r="G9" s="21" t="n">
        <v>553</v>
      </c>
      <c r="H9" s="25" t="n">
        <v>1109</v>
      </c>
    </row>
    <row r="10" ht="30" customHeight="true">
      <c r="A10" s="9" t="s">
        <v>6</v>
      </c>
      <c r="B10" s="15" t="n">
        <v>48</v>
      </c>
      <c r="C10" s="15" t="n">
        <v>576</v>
      </c>
      <c r="D10" s="15" t="n">
        <f>SUM(E10:F10)</f>
        <v>20681</v>
      </c>
      <c r="E10" s="15" t="n">
        <v>15345</v>
      </c>
      <c r="F10" s="15" t="n">
        <v>5336</v>
      </c>
      <c r="G10" s="21" t="n">
        <v>0</v>
      </c>
      <c r="H10" s="21" t="n">
        <v>0</v>
      </c>
    </row>
    <row r="11" ht="30" customHeight="true">
      <c r="A11" s="9" t="s">
        <v>7</v>
      </c>
      <c r="B11" s="15" t="n">
        <v>384</v>
      </c>
      <c r="C11" s="15" t="n">
        <v>4610</v>
      </c>
      <c r="D11" s="15" t="n">
        <f>SUM(E11:F11)</f>
        <v>259235</v>
      </c>
      <c r="E11" s="15" t="n">
        <v>121371</v>
      </c>
      <c r="F11" s="15" t="n">
        <v>137864</v>
      </c>
      <c r="G11" s="21" t="n">
        <v>0</v>
      </c>
      <c r="H11" s="21" t="n">
        <v>0</v>
      </c>
    </row>
    <row r="12" ht="30" customHeight="true">
      <c r="A12" s="9" t="s">
        <v>8</v>
      </c>
      <c r="B12" s="15" t="n">
        <v>8</v>
      </c>
      <c r="C12" s="15" t="n">
        <v>113</v>
      </c>
      <c r="D12" s="15" t="n">
        <f>SUM(E12:F12)</f>
        <v>5513</v>
      </c>
      <c r="E12" s="15" t="n">
        <v>2420</v>
      </c>
      <c r="F12" s="15" t="n">
        <v>3093</v>
      </c>
      <c r="G12" s="21" t="n">
        <v>0</v>
      </c>
      <c r="H12" s="21" t="n">
        <v>0</v>
      </c>
    </row>
    <row r="13" ht="38.8767471313477" customHeight="true">
      <c r="A13" s="10" t="s">
        <v>9</v>
      </c>
      <c r="B13" s="16" t="s">
        <v>14</v>
      </c>
      <c r="C13" s="16"/>
      <c r="D13" s="18" t="s">
        <v>19</v>
      </c>
      <c r="E13" s="10"/>
      <c r="F13" s="10" t="s">
        <v>23</v>
      </c>
      <c r="G13" s="22" t="s">
        <v>28</v>
      </c>
      <c r="H13" s="22"/>
    </row>
    <row r="14" ht="25.0684776306152" customHeight="true">
      <c r="A14" s="10"/>
      <c r="B14" s="16"/>
      <c r="C14" s="16"/>
      <c r="D14" s="18" t="s">
        <v>20</v>
      </c>
      <c r="E14" s="10"/>
      <c r="F14" s="10"/>
      <c r="G14" s="22"/>
      <c r="H14" s="22"/>
    </row>
    <row r="15" ht="30" customHeight="true">
      <c r="A15" s="11" t="s">
        <v>10</v>
      </c>
    </row>
    <row r="16" ht="30" customHeight="true">
      <c r="A16" s="11" t="s">
        <v>11</v>
      </c>
      <c r="B16" s="11"/>
      <c r="C16" s="11"/>
      <c r="D16" s="11"/>
      <c r="E16" s="11"/>
      <c r="F16" s="11"/>
      <c r="G16" s="11"/>
      <c r="H16" s="11"/>
    </row>
    <row r="17" ht="42.75" customHeight="true">
      <c r="A17" s="12"/>
      <c r="B17" s="12"/>
      <c r="C17" s="12"/>
      <c r="D17" s="12"/>
      <c r="E17" s="12"/>
      <c r="F17" s="12"/>
      <c r="G17" s="12"/>
      <c r="H17" s="12"/>
    </row>
  </sheetData>
  <mergeCells>
    <mergeCell ref="A16:H16"/>
    <mergeCell ref="G6:H6"/>
    <mergeCell ref="D2:F2"/>
    <mergeCell ref="A17:H17"/>
    <mergeCell ref="A5:A7"/>
    <mergeCell ref="G13:H13"/>
    <mergeCell ref="A3:H3"/>
    <mergeCell ref="A4:H4"/>
    <mergeCell ref="B5:B7"/>
    <mergeCell ref="C5:C7"/>
    <mergeCell ref="D5:H5"/>
    <mergeCell ref="D6:F6"/>
  </mergeCells>
  <pageMargins bottom="0.75" footer="0.3" header="0.3" left="0.7" right="0.7" top="0.75"/>
  <pageSetup paperSize="9" orientation="portrait" fitToHeight="0" fitToWidth="0"/>
</worksheet>
</file>