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112-04-05(101)" r:id="rId4"/>
  </sheets>
  <definedNames>
    <definedName name="pp" localSheetId="0" hidden="false">'1112-04-05(101)'!$A$3:$G$26</definedName>
    <definedName name="pp" hidden="false">#REF!</definedName>
    <definedName name="_xlnm.Print_Area" localSheetId="0" hidden="false">'1112-04-05(101)'!$A$1:$G$26</definedName>
  </definedNames>
</workbook>
</file>

<file path=xl/sharedStrings.xml><?xml version="1.0" encoding="utf-8"?>
<sst xmlns="http://schemas.openxmlformats.org/spreadsheetml/2006/main" count="39">
  <si>
    <t>公　開　類</t>
  </si>
  <si>
    <t>依據各地政事務所辦理之各項業務所收之地政規費暨本府之電傳資訊資料彙編。</t>
  </si>
  <si>
    <t>中華民國109年9月</t>
  </si>
  <si>
    <t>規費名稱</t>
  </si>
  <si>
    <t>合計</t>
  </si>
  <si>
    <t>土地法第65條登記費</t>
  </si>
  <si>
    <t>土地法第76條登記費</t>
  </si>
  <si>
    <t>書狀費</t>
  </si>
  <si>
    <t>登記罰鍰</t>
  </si>
  <si>
    <t>地籍圖冊閱覽抄錄費</t>
  </si>
  <si>
    <t>複丈費及建物測量費</t>
  </si>
  <si>
    <t>地目變更勘查費</t>
  </si>
  <si>
    <t>電傳資訊</t>
  </si>
  <si>
    <t>電子謄本</t>
  </si>
  <si>
    <t>其             他</t>
  </si>
  <si>
    <t>提存登記儲金</t>
  </si>
  <si>
    <t>提用登記儲金</t>
  </si>
  <si>
    <t>臺中市清水地政事務所</t>
  </si>
  <si>
    <t>民國109年11月 3日 17:19:58 印製</t>
  </si>
  <si>
    <t>徵收數</t>
  </si>
  <si>
    <t>本月</t>
  </si>
  <si>
    <t>月　　　報</t>
  </si>
  <si>
    <t>本表編製2份，於完成會核程序並經機關長官核章後，1份自存，1份送市、縣(市)政府。</t>
  </si>
  <si>
    <t>本年累計</t>
  </si>
  <si>
    <t>每月終了後20日內編報</t>
  </si>
  <si>
    <t>解庫數</t>
  </si>
  <si>
    <t>儲滿五年之登記儲金</t>
  </si>
  <si>
    <t>儲滿五年之登記儲金-備註</t>
  </si>
  <si>
    <t>提存登記儲金－備註</t>
  </si>
  <si>
    <t>提用登記儲金－備註</t>
  </si>
  <si>
    <t>1112-04-05-3</t>
  </si>
  <si>
    <t>臺中市清水地政事務所徵解地政規費</t>
  </si>
  <si>
    <t>備註</t>
  </si>
  <si>
    <t>退還金額：4042</t>
  </si>
  <si>
    <t>退還金額：1040</t>
  </si>
  <si>
    <t>退還金額：225</t>
  </si>
  <si>
    <t>退還金額：79400</t>
  </si>
  <si>
    <t>供應費-鋼釘、塑膠樁</t>
  </si>
  <si>
    <t>中華民國109年 9月</t>
  </si>
</sst>
</file>

<file path=xl/styles.xml><?xml version="1.0" encoding="utf-8"?>
<styleSheet xmlns="http://schemas.openxmlformats.org/spreadsheetml/2006/main">
  <numFmts count="6">
    <numFmt formatCode="###,###,##0" numFmtId="188"/>
    <numFmt formatCode="###,###,##0;\-###,###,##0;&quot;         －&quot;" numFmtId="189"/>
    <numFmt formatCode="#,##0.0000;\-#,##0.0000;&quot;－&quot;" numFmtId="190"/>
    <numFmt formatCode="###,###,###,##0" numFmtId="191"/>
    <numFmt formatCode="###,###,###,##0;\-###,###,###,##0;&quot;             －&quot;" numFmtId="192"/>
    <numFmt formatCode="#,##0;\-#,##0;&quot;－&quot;" numFmtId="193"/>
  </numFmts>
  <fonts count="8">
    <font>
      <b val="false"/>
      <i val="false"/>
      <u val="none"/>
      <sz val="11"/>
      <color theme="1"/>
      <name val="Calibri"/>
    </font>
    <font>
      <b val="false"/>
      <i val="false"/>
      <u val="none"/>
      <sz val="9"/>
      <color theme="1"/>
      <name val="Times New Roman"/>
    </font>
    <font>
      <b val="false"/>
      <i val="false"/>
      <u val="none"/>
      <sz val="12"/>
      <color theme="1"/>
      <name val="標楷體"/>
    </font>
    <font>
      <b val="false"/>
      <i val="false"/>
      <u val="none"/>
      <sz val="24"/>
      <color theme="1"/>
      <name val="標楷體"/>
    </font>
    <font>
      <b val="false"/>
      <i val="false"/>
      <u val="none"/>
      <sz val="12"/>
      <color theme="1"/>
      <name val="新細明體"/>
    </font>
    <font>
      <b val="false"/>
      <i val="false"/>
      <u val="none"/>
      <sz val="12"/>
      <color theme="1"/>
      <name val="Times New Roman"/>
    </font>
    <font>
      <b val="false"/>
      <i val="false"/>
      <u val="none"/>
      <sz val="12"/>
      <color theme="1"/>
      <name val="MS Sans Serif"/>
    </font>
    <font>
      <b val="false"/>
      <i val="false"/>
      <u val="none"/>
      <sz val="10"/>
      <color theme="1"/>
      <name val="標楷體"/>
    </font>
  </fonts>
  <fills count="2">
    <fill>
      <patternFill patternType="none"/>
    </fill>
    <fill>
      <patternFill patternType="gray125"/>
    </fill>
  </fills>
  <borders count="39">
    <border>
      <left style="none"/>
      <right style="none"/>
      <top style="none"/>
      <bottom style="none"/>
    </border>
    <border>
      <left style="none"/>
      <right style="medium">
        <color rgb="FF000000"/>
      </right>
      <top style="medium">
        <color rgb="FF000000"/>
      </top>
      <bottom style="none"/>
    </border>
    <border>
      <left style="none"/>
      <right style="medium">
        <color rgb="FF000000"/>
      </right>
      <top style="none"/>
      <bottom style="medium">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none"/>
      <bottom style="none"/>
    </border>
    <border>
      <left style="none"/>
      <right style="medium">
        <color rgb="FF000000"/>
      </right>
      <top style="thin">
        <color rgb="FF000000"/>
      </top>
      <bottom style="double">
        <color rgb="FF000000"/>
      </bottom>
    </border>
    <border>
      <left style="none"/>
      <right style="medium">
        <color rgb="FF000000"/>
      </right>
      <top style="double">
        <color rgb="FF000000"/>
      </top>
      <bottom style="none"/>
    </border>
    <border>
      <left style="none"/>
      <right style="medium">
        <color rgb="FF000000"/>
      </right>
      <top style="thin">
        <color rgb="FF000000"/>
      </top>
      <bottom style="none"/>
    </border>
    <border>
      <left style="none"/>
      <right style="none"/>
      <top style="medium">
        <color rgb="FF000000"/>
      </top>
      <bottom style="none"/>
    </border>
    <border>
      <left style="medium">
        <color rgb="FF000000"/>
      </left>
      <right style="none"/>
      <top style="medium">
        <color rgb="FF000000"/>
      </top>
      <bottom style="thin">
        <color rgb="FF000000"/>
      </bottom>
    </border>
    <border>
      <left style="none"/>
      <right style="thin">
        <color rgb="FF000000"/>
      </right>
      <top style="thin">
        <color rgb="FF000000"/>
      </top>
      <bottom style="medium">
        <color rgb="FF000000"/>
      </bottom>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thin">
        <color rgb="FF000000"/>
      </top>
      <bottom style="double">
        <color rgb="FF000000"/>
      </bottom>
    </border>
    <border>
      <left style="medium">
        <color rgb="FF000000"/>
      </left>
      <right style="thin">
        <color rgb="FF000000"/>
      </right>
      <top style="double">
        <color rgb="FF000000"/>
      </top>
      <bottom style="none"/>
    </border>
    <border>
      <left style="medium">
        <color rgb="FF000000"/>
      </left>
      <right style="thin">
        <color rgb="FF000000"/>
      </right>
      <top style="none"/>
      <bottom style="thin">
        <color rgb="FF000000"/>
      </bottom>
    </border>
    <border>
      <left style="medium">
        <color rgb="FF000000"/>
      </left>
      <right style="thin">
        <color rgb="FF000000"/>
      </right>
      <top style="thin">
        <color rgb="FF000000"/>
      </top>
      <bottom style="none"/>
    </border>
    <border>
      <left style="medium">
        <color rgb="FF000000"/>
      </left>
      <right style="thin">
        <color rgb="FF000000"/>
      </right>
      <top style="none"/>
      <bottom style="medium">
        <color rgb="FF000000"/>
      </bottom>
    </border>
    <border>
      <left style="none"/>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none"/>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thin">
        <color rgb="FF000000"/>
      </top>
      <bottom style="double">
        <color rgb="FF000000"/>
      </bottom>
    </border>
    <border>
      <left style="thin">
        <color rgb="FF000000"/>
      </left>
      <right style="thin">
        <color rgb="FF000000"/>
      </right>
      <top style="double">
        <color rgb="FF000000"/>
      </top>
      <bottom style="none"/>
    </border>
    <border>
      <left style="thin">
        <color rgb="FF000000"/>
      </left>
      <right style="thin">
        <color rgb="FF000000"/>
      </right>
      <top style="none"/>
      <bottom style="medium">
        <color rgb="FF000000"/>
      </bottom>
    </border>
    <border>
      <left style="thin">
        <color rgb="FF000000"/>
      </left>
      <right style="none"/>
      <top style="medium">
        <color rgb="FF000000"/>
      </top>
      <bottom style="thin">
        <color rgb="FF000000"/>
      </bottom>
    </border>
    <border>
      <left style="thin">
        <color rgb="FF000000"/>
      </left>
      <right style="none"/>
      <top style="double">
        <color rgb="FF000000"/>
      </top>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medium">
        <color rgb="FF000000"/>
      </bottom>
    </border>
    <border>
      <left style="thin">
        <color rgb="FF000000"/>
      </left>
      <right style="none"/>
      <top style="medium">
        <color rgb="FF000000"/>
      </top>
      <bottom style="none"/>
    </border>
    <border>
      <left style="thin">
        <color rgb="FF000000"/>
      </left>
      <right style="none"/>
      <top style="none"/>
      <bottom style="medium">
        <color rgb="FF000000"/>
      </bottom>
    </border>
    <border>
      <left style="none"/>
      <right style="none"/>
      <top style="double">
        <color rgb="FF000000"/>
      </top>
      <bottom style="thin">
        <color rgb="FF000000"/>
      </bottom>
    </border>
    <border>
      <left style="none"/>
      <right style="none"/>
      <top style="thin">
        <color rgb="FF000000"/>
      </top>
      <bottom style="thin">
        <color rgb="FF000000"/>
      </bottom>
    </border>
    <border>
      <left style="none"/>
      <right style="none"/>
      <top style="thin">
        <color rgb="FF000000"/>
      </top>
      <bottom style="medium">
        <color rgb="FF000000"/>
      </bottom>
    </border>
    <border>
      <left style="none"/>
      <right style="none"/>
      <top style="none"/>
      <bottom style="medium">
        <color rgb="FF000000"/>
      </bottom>
    </border>
    <border>
      <left style="none"/>
      <right style="none"/>
      <top style="medium">
        <color rgb="FF000000"/>
      </top>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75">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xfId="1" applyFont="true"/>
    <xf numFmtId="0" fontId="2" xfId="1" applyFont="true">
      <alignment horizontal="center" vertical="center" wrapText="true"/>
    </xf>
    <xf numFmtId="0" fontId="3" xfId="1" applyFont="true">
      <alignment horizontal="center" vertical="center" wrapText="true"/>
    </xf>
    <xf numFmtId="49" fontId="2" xfId="1" applyNumberFormat="true" applyFont="true">
      <alignment horizontal="center" wrapText="true"/>
    </xf>
    <xf numFmtId="0" fontId="2" borderId="1" xfId="1" applyFont="true" applyBorder="true">
      <alignment horizontal="center" vertical="center" wrapText="true"/>
    </xf>
    <xf numFmtId="0" fontId="2" borderId="2" xfId="1" applyFont="true" applyBorder="true">
      <alignment horizontal="center" vertical="center" wrapText="true"/>
    </xf>
    <xf numFmtId="0" fontId="2" borderId="3" xfId="1" applyFont="true" applyBorder="true">
      <alignment horizontal="center" vertical="center" wrapText="true"/>
    </xf>
    <xf numFmtId="0" fontId="2" borderId="4" xfId="1" applyFont="true" applyBorder="true">
      <alignment horizontal="center" vertical="center"/>
    </xf>
    <xf numFmtId="0" fontId="2" borderId="3" xfId="1" applyFont="true" applyBorder="true">
      <alignment horizontal="center" vertical="center"/>
    </xf>
    <xf numFmtId="0" fontId="2" borderId="5" xfId="1" applyFont="true" applyBorder="true">
      <alignment horizontal="center" vertical="center"/>
    </xf>
    <xf numFmtId="0" fontId="2" borderId="6" xfId="1" applyFont="true" applyBorder="true">
      <alignment horizontal="center" vertical="center"/>
    </xf>
    <xf numFmtId="0" fontId="2" borderId="7" xfId="1" applyFont="true" applyBorder="true">
      <alignment horizontal="center" vertical="center"/>
    </xf>
    <xf numFmtId="0" fontId="2" borderId="8" xfId="1" applyFont="true" applyBorder="true">
      <alignment horizontal="center" vertical="center"/>
    </xf>
    <xf numFmtId="0" fontId="2" borderId="2" xfId="1" applyFont="true" applyBorder="true">
      <alignment horizontal="center" vertical="center"/>
    </xf>
    <xf numFmtId="0" fontId="2" borderId="9" xfId="1" applyFont="true" applyBorder="true">
      <alignment horizontal="left" vertical="top" wrapText="true"/>
    </xf>
    <xf numFmtId="0" fontId="2" xfId="1" applyFont="true">
      <alignment horizontal="left"/>
    </xf>
    <xf numFmtId="0" fontId="2" xfId="1" applyFont="true">
      <alignment horizontal="justify" wrapText="true"/>
    </xf>
    <xf numFmtId="0" fontId="2" xfId="1" applyFont="true">
      <alignment horizontal="center" wrapText="true"/>
    </xf>
    <xf numFmtId="0" fontId="2" borderId="10" xfId="1" applyFont="true" applyBorder="true">
      <alignment horizontal="center" vertical="center" wrapText="true"/>
    </xf>
    <xf numFmtId="0" fontId="2" borderId="11" xfId="1" applyFont="true" applyBorder="true">
      <alignment horizontal="center" vertical="center" wrapText="true"/>
    </xf>
    <xf numFmtId="188" fontId="4" borderId="12" xfId="1" applyNumberFormat="true" applyFont="true" applyBorder="true">
      <alignment horizontal="right" vertical="center"/>
    </xf>
    <xf numFmtId="188" fontId="4" borderId="13" xfId="1" applyNumberFormat="true" applyFont="true" applyBorder="true">
      <alignment horizontal="right" vertical="center"/>
    </xf>
    <xf numFmtId="189" fontId="4" borderId="13" xfId="1" applyNumberFormat="true" applyFont="true" applyBorder="true">
      <alignment horizontal="right" vertical="center"/>
    </xf>
    <xf numFmtId="189" fontId="4" borderId="14" xfId="1" applyNumberFormat="true" applyFont="true" applyBorder="true">
      <alignment horizontal="right" vertical="center"/>
    </xf>
    <xf numFmtId="189" fontId="4" borderId="15" xfId="1" applyNumberFormat="true" applyFont="true" applyBorder="true">
      <alignment horizontal="right" vertical="center"/>
    </xf>
    <xf numFmtId="188" fontId="4" borderId="16" xfId="1" applyNumberFormat="true" applyFont="true" applyBorder="true">
      <alignment horizontal="right" vertical="center"/>
    </xf>
    <xf numFmtId="190" fontId="5" borderId="17" xfId="1" applyNumberFormat="true" applyFont="true" applyBorder="true">
      <alignment horizontal="right" vertical="center"/>
    </xf>
    <xf numFmtId="189" fontId="4" borderId="18" xfId="1" applyNumberFormat="true" applyFont="true" applyBorder="true">
      <alignment horizontal="right" vertical="center"/>
    </xf>
    <xf numFmtId="190" fontId="5" borderId="19" xfId="1" applyNumberFormat="true" applyFont="true" applyBorder="true">
      <alignment horizontal="right" vertical="center"/>
    </xf>
    <xf numFmtId="0" fontId="2" borderId="20" xfId="1" applyFont="true" applyBorder="true">
      <alignment horizontal="center" vertical="center" wrapText="true"/>
    </xf>
    <xf numFmtId="0" fontId="2" borderId="21" xfId="1" applyFont="true" applyBorder="true">
      <alignment horizontal="center" vertical="center" wrapText="true"/>
    </xf>
    <xf numFmtId="191" fontId="4" borderId="22" xfId="1" applyNumberFormat="true" applyFont="true" applyBorder="true">
      <alignment horizontal="right" vertical="center"/>
    </xf>
    <xf numFmtId="191" fontId="4" borderId="23" xfId="1" applyNumberFormat="true" applyFont="true" applyBorder="true">
      <alignment horizontal="right" vertical="center"/>
    </xf>
    <xf numFmtId="192" fontId="4" borderId="23" xfId="1" applyNumberFormat="true" applyFont="true" applyBorder="true">
      <alignment horizontal="right" vertical="center"/>
    </xf>
    <xf numFmtId="192" fontId="4" borderId="24" xfId="1" applyNumberFormat="true" applyFont="true" applyBorder="true">
      <alignment horizontal="right" vertical="center"/>
    </xf>
    <xf numFmtId="191" fontId="4" borderId="25" xfId="1" applyNumberFormat="true" applyFont="true" applyBorder="true">
      <alignment horizontal="right" vertical="center"/>
    </xf>
    <xf numFmtId="191" fontId="4" borderId="26" xfId="1" applyNumberFormat="true" applyFont="true" applyBorder="true">
      <alignment horizontal="right" vertical="center"/>
    </xf>
    <xf numFmtId="190" fontId="5" borderId="22" xfId="1" applyNumberFormat="true" applyFont="true" applyBorder="true">
      <alignment horizontal="right" vertical="center"/>
    </xf>
    <xf numFmtId="190" fontId="5" borderId="27" xfId="1" applyNumberFormat="true" applyFont="true" applyBorder="true">
      <alignment horizontal="right" vertical="center"/>
    </xf>
    <xf numFmtId="49" fontId="2" xfId="1" applyNumberFormat="true" applyFont="true"/>
    <xf numFmtId="0" fontId="2" borderId="28" xfId="1" applyFont="true" applyBorder="true">
      <alignment horizontal="center" vertical="center" wrapText="true"/>
    </xf>
    <xf numFmtId="188" fontId="4" borderId="22" xfId="1" applyNumberFormat="true" applyFont="true" applyBorder="true">
      <alignment horizontal="right" vertical="center"/>
    </xf>
    <xf numFmtId="188" fontId="4" borderId="23" xfId="1" applyNumberFormat="true" applyFont="true" applyBorder="true">
      <alignment horizontal="right" vertical="center"/>
    </xf>
    <xf numFmtId="189" fontId="4" borderId="23" xfId="1" applyNumberFormat="true" applyFont="true" applyBorder="true">
      <alignment horizontal="right" vertical="center"/>
    </xf>
    <xf numFmtId="189" fontId="4" borderId="24" xfId="1" applyNumberFormat="true" applyFont="true" applyBorder="true">
      <alignment horizontal="right" vertical="center"/>
    </xf>
    <xf numFmtId="189" fontId="4" borderId="25" xfId="1" applyNumberFormat="true" applyFont="true" applyBorder="true">
      <alignment horizontal="right" vertical="center"/>
    </xf>
    <xf numFmtId="190" fontId="2" borderId="22" xfId="1" applyNumberFormat="true" applyFont="true" applyBorder="true">
      <alignment horizontal="center" vertical="center"/>
    </xf>
    <xf numFmtId="190" fontId="2" borderId="23" xfId="1" applyNumberFormat="true" applyFont="true" applyBorder="true">
      <alignment horizontal="center" vertical="center"/>
    </xf>
    <xf numFmtId="190" fontId="2" borderId="21" xfId="1" applyNumberFormat="true" applyFont="true" applyBorder="true">
      <alignment horizontal="center" vertical="center"/>
    </xf>
    <xf numFmtId="0" fontId="4" xfId="1" applyFont="true"/>
    <xf numFmtId="189" fontId="4" borderId="29" xfId="1" applyNumberFormat="true" applyFont="true" applyBorder="true">
      <alignment horizontal="right" vertical="center"/>
    </xf>
    <xf numFmtId="193" fontId="2" borderId="30" xfId="1" applyNumberFormat="true" applyFont="true" applyBorder="true">
      <alignment horizontal="left" vertical="center"/>
    </xf>
    <xf numFmtId="190" fontId="2" borderId="31" xfId="1" applyNumberFormat="true" applyFont="true" applyBorder="true">
      <alignment horizontal="left" vertical="center"/>
    </xf>
    <xf numFmtId="0" fontId="3" xfId="1" applyFont="true"/>
    <xf numFmtId="0" fontId="2" borderId="32" xfId="1" applyFont="true" applyBorder="true">
      <alignment horizontal="center" vertical="center" wrapText="true"/>
    </xf>
    <xf numFmtId="0" fontId="2" borderId="33" xfId="1" applyFont="true" applyBorder="true">
      <alignment horizontal="center" vertical="center" wrapText="true"/>
    </xf>
    <xf numFmtId="193" fontId="5" borderId="28" xfId="1" applyNumberFormat="true" applyFont="true" applyBorder="true">
      <alignment horizontal="left" vertical="center"/>
    </xf>
    <xf numFmtId="191" fontId="6" borderId="30" xfId="1" applyNumberFormat="true" applyFont="true" applyBorder="true">
      <alignment horizontal="left" vertical="center"/>
    </xf>
    <xf numFmtId="191" fontId="2" borderId="30" xfId="1" applyNumberFormat="true" applyFont="true" applyBorder="true">
      <alignment horizontal="left" vertical="center"/>
    </xf>
    <xf numFmtId="193" fontId="5" borderId="30" xfId="1" applyNumberFormat="true" applyFont="true" applyBorder="true">
      <alignment horizontal="left" vertical="center"/>
    </xf>
    <xf numFmtId="193" fontId="5" borderId="34" xfId="1" applyNumberFormat="true" applyFont="true" applyBorder="true">
      <alignment horizontal="center" vertical="center"/>
    </xf>
    <xf numFmtId="193" fontId="2" borderId="35" xfId="1" applyNumberFormat="true" applyFont="true" applyBorder="true">
      <alignment horizontal="left" vertical="center"/>
    </xf>
    <xf numFmtId="190" fontId="2" borderId="36" xfId="1" applyNumberFormat="true" applyFont="true" applyBorder="true">
      <alignment horizontal="left" vertical="center"/>
    </xf>
    <xf numFmtId="0" fontId="7" xfId="1" applyFont="true">
      <alignment horizontal="center" vertical="center"/>
    </xf>
    <xf numFmtId="0" fontId="5" xfId="1" applyFont="true">
      <alignment horizontal="center" wrapText="true"/>
    </xf>
    <xf numFmtId="0" fontId="2" borderId="9" xfId="1" applyFont="true" applyBorder="true">
      <alignment horizontal="center" vertical="center" wrapText="true"/>
    </xf>
    <xf numFmtId="0" fontId="2" borderId="37" xfId="1" applyFont="true" applyBorder="true">
      <alignment horizontal="center" vertical="center" wrapText="true"/>
    </xf>
    <xf numFmtId="193" fontId="5" borderId="38" xfId="1" applyNumberFormat="true" applyFont="true" applyBorder="true">
      <alignment horizontal="left" vertical="center"/>
    </xf>
    <xf numFmtId="193" fontId="5" borderId="35" xfId="1" applyNumberFormat="true" applyFont="true" applyBorder="true">
      <alignment horizontal="left" vertical="center"/>
    </xf>
    <xf numFmtId="0" fontId="1" xfId="1" applyFont="true"/>
    <xf numFmtId="0" fontId="5" xfId="1" applyFont="true">
      <alignment horizontal="center" vertical="center"/>
    </xf>
    <xf numFmtId="0" fontId="1" xfId="1" applyFont="true">
      <alignment horizontal="center" vertical="center"/>
    </xf>
    <xf numFmtId="0" fontId="1" xfId="1" applyFont="true">
      <alignment vertical="center"/>
    </xf>
  </cellXfs>
  <cellStyles count="2">
    <cellStyle name="Normal" xfId="0" builtinId="0"/>
    <cellStyle name="一般"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G26"/>
  <sheetViews>
    <sheetView zoomScale="100" topLeftCell="A1" workbookViewId="0" showGridLines="1" showRowColHeaders="1"/>
  </sheetViews>
  <sheetFormatPr customHeight="false" defaultColWidth="9.28125" defaultRowHeight="12"/>
  <cols>
    <col min="1" max="1" bestFit="false" customWidth="true" style="71" width="40.8515625" hidden="false" outlineLevel="0"/>
    <col min="2" max="5" bestFit="false" customWidth="true" width="33.8515625" hidden="false" outlineLevel="0"/>
    <col min="6" max="7" bestFit="false" customWidth="true" width="26.28125" hidden="false" outlineLevel="0"/>
  </cols>
  <sheetData>
    <row r="1" ht="31.5" s="2" customFormat="true" customHeight="true" hidden="true">
      <c r="A1" s="2" t="s">
        <v>0</v>
      </c>
      <c r="B1" s="2" t="s">
        <v>17</v>
      </c>
      <c r="C1" s="2" t="s">
        <v>21</v>
      </c>
      <c r="D1" s="41" t="s">
        <v>24</v>
      </c>
      <c r="E1" s="51" t="s">
        <v>30</v>
      </c>
      <c r="F1" s="55" t="s">
        <v>31</v>
      </c>
      <c r="G1" s="2" t="s">
        <v>38</v>
      </c>
    </row>
    <row r="2" ht="28.5" s="2" customFormat="true" customHeight="true" hidden="true">
      <c r="A2" s="2" t="s">
        <v>1</v>
      </c>
      <c r="B2" s="2" t="s">
        <v>18</v>
      </c>
      <c r="C2" s="2" t="s">
        <v>22</v>
      </c>
      <c r="D2" s="41"/>
    </row>
    <row r="3" ht="18" s="71" customFormat="true" customHeight="true">
      <c r="A3" s="3"/>
      <c r="B3" s="18"/>
      <c r="C3" s="18"/>
      <c r="D3" s="18"/>
      <c r="E3" s="18"/>
      <c r="F3" s="18"/>
      <c r="G3" s="65"/>
    </row>
    <row r="4" ht="18" s="71" customFormat="true" customHeight="true">
      <c r="A4" s="3"/>
      <c r="B4" s="18"/>
      <c r="C4" s="18"/>
      <c r="D4" s="18"/>
      <c r="E4" s="18"/>
      <c r="F4" s="18"/>
      <c r="G4" s="66"/>
    </row>
    <row r="5" ht="36" customHeight="true">
      <c r="A5" s="4" t="str">
        <f>F1</f>
        <v>臺中市清水地政事務所徵解地政規費</v>
      </c>
      <c r="B5" s="4"/>
      <c r="C5" s="4"/>
      <c r="D5" s="4"/>
      <c r="E5" s="4"/>
      <c r="F5" s="4"/>
      <c r="G5" s="4"/>
    </row>
    <row r="6" ht="24" customHeight="true">
      <c r="A6" s="5" t="s">
        <v>2</v>
      </c>
      <c r="B6" s="19"/>
      <c r="C6" s="19"/>
      <c r="D6" s="19"/>
      <c r="E6" s="19"/>
      <c r="F6" s="19"/>
      <c r="G6" s="19"/>
    </row>
    <row r="7" ht="24" s="72" customFormat="true" customHeight="true">
      <c r="A7" s="6" t="s">
        <v>3</v>
      </c>
      <c r="B7" s="20" t="s">
        <v>19</v>
      </c>
      <c r="C7" s="31"/>
      <c r="D7" s="42" t="s">
        <v>25</v>
      </c>
      <c r="E7" s="31"/>
      <c r="F7" s="56" t="s">
        <v>32</v>
      </c>
      <c r="G7" s="67"/>
    </row>
    <row r="8" ht="24" s="72" customFormat="true" customHeight="true">
      <c r="A8" s="7"/>
      <c r="B8" s="21" t="s">
        <v>20</v>
      </c>
      <c r="C8" s="32" t="s">
        <v>23</v>
      </c>
      <c r="D8" s="32" t="s">
        <v>20</v>
      </c>
      <c r="E8" s="32" t="s">
        <v>23</v>
      </c>
      <c r="F8" s="57"/>
      <c r="G8" s="68"/>
    </row>
    <row r="9" ht="36" s="73" customFormat="true" customHeight="true">
      <c r="A9" s="8" t="s">
        <v>4</v>
      </c>
      <c r="B9" s="22" t="n">
        <v>9055683</v>
      </c>
      <c r="C9" s="33" t="n">
        <v>63896066</v>
      </c>
      <c r="D9" s="43" t="n">
        <v>9055683</v>
      </c>
      <c r="E9" s="33" t="n">
        <v>63896066</v>
      </c>
      <c r="F9" s="58"/>
      <c r="G9" s="69"/>
    </row>
    <row r="10" ht="36" customHeight="true">
      <c r="A10" s="9" t="s">
        <v>5</v>
      </c>
      <c r="B10" s="23" t="n">
        <v>672570</v>
      </c>
      <c r="C10" s="34" t="n">
        <v>6657027</v>
      </c>
      <c r="D10" s="44" t="n">
        <v>672570</v>
      </c>
      <c r="E10" s="34" t="n">
        <v>6657027</v>
      </c>
      <c r="F10" s="59"/>
      <c r="G10" s="70"/>
    </row>
    <row r="11" ht="36" customHeight="true">
      <c r="A11" s="10" t="s">
        <v>6</v>
      </c>
      <c r="B11" s="23" t="n">
        <v>6459035</v>
      </c>
      <c r="C11" s="34" t="n">
        <v>40750205</v>
      </c>
      <c r="D11" s="44" t="n">
        <v>6459035</v>
      </c>
      <c r="E11" s="34" t="n">
        <v>40750205</v>
      </c>
      <c r="F11" s="60" t="s">
        <v>33</v>
      </c>
      <c r="G11" s="70"/>
    </row>
    <row r="12" ht="36" customHeight="true">
      <c r="A12" s="10" t="s">
        <v>7</v>
      </c>
      <c r="B12" s="23" t="n">
        <v>339600</v>
      </c>
      <c r="C12" s="34" t="n">
        <v>2463410</v>
      </c>
      <c r="D12" s="44" t="n">
        <v>339600</v>
      </c>
      <c r="E12" s="34" t="n">
        <v>2463410</v>
      </c>
      <c r="F12" s="60" t="s">
        <v>34</v>
      </c>
      <c r="G12" s="70"/>
    </row>
    <row r="13" ht="36" customHeight="true">
      <c r="A13" s="10" t="s">
        <v>8</v>
      </c>
      <c r="B13" s="23" t="n">
        <v>141348</v>
      </c>
      <c r="C13" s="34" t="n">
        <v>1114317</v>
      </c>
      <c r="D13" s="44" t="n">
        <v>141348</v>
      </c>
      <c r="E13" s="34" t="n">
        <v>1114317</v>
      </c>
      <c r="F13" s="59"/>
      <c r="G13" s="70"/>
    </row>
    <row r="14" ht="36" customHeight="true">
      <c r="A14" s="10" t="s">
        <v>9</v>
      </c>
      <c r="B14" s="23" t="n">
        <v>242930</v>
      </c>
      <c r="C14" s="34" t="n">
        <v>2070250</v>
      </c>
      <c r="D14" s="44" t="n">
        <v>242930</v>
      </c>
      <c r="E14" s="34" t="n">
        <v>2070250</v>
      </c>
      <c r="F14" s="60" t="s">
        <v>35</v>
      </c>
      <c r="G14" s="70"/>
    </row>
    <row r="15" ht="36" customHeight="true">
      <c r="A15" s="10" t="s">
        <v>10</v>
      </c>
      <c r="B15" s="23" t="n">
        <v>1200200</v>
      </c>
      <c r="C15" s="34" t="n">
        <v>10840062</v>
      </c>
      <c r="D15" s="44" t="n">
        <v>1200200</v>
      </c>
      <c r="E15" s="34" t="n">
        <v>10840062</v>
      </c>
      <c r="F15" s="60" t="s">
        <v>36</v>
      </c>
      <c r="G15" s="70"/>
    </row>
    <row r="16" ht="36" customHeight="true">
      <c r="A16" s="10" t="s">
        <v>11</v>
      </c>
      <c r="B16" s="24" t="n">
        <v>0</v>
      </c>
      <c r="C16" s="35" t="n">
        <v>0</v>
      </c>
      <c r="D16" s="45" t="n">
        <v>0</v>
      </c>
      <c r="E16" s="35" t="n">
        <v>0</v>
      </c>
      <c r="F16" s="59"/>
      <c r="G16" s="70"/>
    </row>
    <row r="17" ht="36" customHeight="true">
      <c r="A17" s="10" t="s">
        <v>12</v>
      </c>
      <c r="B17" s="24" t="n">
        <v>0</v>
      </c>
      <c r="C17" s="35" t="n">
        <v>0</v>
      </c>
      <c r="D17" s="45" t="n">
        <v>0</v>
      </c>
      <c r="E17" s="35" t="n">
        <v>0</v>
      </c>
      <c r="F17" s="61"/>
      <c r="G17" s="70"/>
    </row>
    <row r="18" ht="36" customHeight="true">
      <c r="A18" s="11" t="s">
        <v>13</v>
      </c>
      <c r="B18" s="25" t="n">
        <v>0</v>
      </c>
      <c r="C18" s="36" t="n">
        <v>0</v>
      </c>
      <c r="D18" s="46" t="n">
        <v>0</v>
      </c>
      <c r="E18" s="36" t="n">
        <v>0</v>
      </c>
      <c r="F18" s="61"/>
      <c r="G18" s="70"/>
    </row>
    <row r="19" ht="36" customHeight="true">
      <c r="A19" s="12" t="s">
        <v>14</v>
      </c>
      <c r="B19" s="26" t="n">
        <v>0</v>
      </c>
      <c r="C19" s="37" t="n">
        <v>795</v>
      </c>
      <c r="D19" s="47" t="n">
        <v>0</v>
      </c>
      <c r="E19" s="37" t="n">
        <v>795</v>
      </c>
      <c r="F19" s="53" t="s">
        <v>37</v>
      </c>
      <c r="G19" s="70"/>
    </row>
    <row r="20" ht="36" customHeight="true">
      <c r="A20" s="13" t="s">
        <v>15</v>
      </c>
      <c r="B20" s="27" t="n">
        <v>713161</v>
      </c>
      <c r="C20" s="38" t="n">
        <v>4740723</v>
      </c>
      <c r="D20" s="48" t="s">
        <v>26</v>
      </c>
      <c r="E20" s="52" t="n">
        <v>0</v>
      </c>
      <c r="F20" s="62"/>
      <c r="G20" s="62"/>
    </row>
    <row r="21" ht="36" customHeight="true">
      <c r="A21" s="10"/>
      <c r="B21" s="28"/>
      <c r="C21" s="39"/>
      <c r="D21" s="49" t="s">
        <v>27</v>
      </c>
      <c r="E21" s="53"/>
      <c r="F21" s="63"/>
      <c r="G21" s="63"/>
    </row>
    <row r="22" ht="36" customHeight="true">
      <c r="A22" s="14" t="s">
        <v>16</v>
      </c>
      <c r="B22" s="29" t="n">
        <v>0</v>
      </c>
      <c r="C22" s="36" t="n">
        <v>0</v>
      </c>
      <c r="D22" s="49" t="s">
        <v>28</v>
      </c>
      <c r="E22" s="53"/>
      <c r="F22" s="63"/>
      <c r="G22" s="63"/>
    </row>
    <row r="23" ht="36" customHeight="true">
      <c r="A23" s="15"/>
      <c r="B23" s="30"/>
      <c r="C23" s="40"/>
      <c r="D23" s="50" t="s">
        <v>29</v>
      </c>
      <c r="E23" s="54"/>
      <c r="F23" s="64"/>
      <c r="G23" s="64"/>
    </row>
    <row r="24" ht="36" s="74" customFormat="true" customHeight="true">
      <c r="A24" s="16" t="str">
        <f>IF(LEN(A2)&gt;0,"填表　　　　　　　　　　　　　　　　　審核　　　　　　　　　　　　　　　　　業務主管人員　　　　　　　　　　　　　　　　　機關長官
　　　　　　　　　　　　　　　　　　　　　　　　　　　　　　　　　　　　　　主辦統計人員","")</f>
        <v>"填表　　　　　　　　　　　　　　　　　審核　　　　　　　　　　　　　　　　　業務主管人員　　　　　　　　　　　　　　　　　機關長官
　　　　　　　　　　　　　　　　　　　　　　　　　　　　　　　　　　　　　　主辦統計人員"</v>
      </c>
      <c r="B24" s="16"/>
      <c r="C24" s="16"/>
      <c r="D24" s="16"/>
      <c r="E24" s="16"/>
      <c r="F24" s="16"/>
      <c r="G24" s="16"/>
    </row>
    <row r="25" ht="18" customHeight="true">
      <c r="A25" s="17" t="str">
        <f>IF(A2&gt;0,"資料來源："&amp;A2,"")</f>
        <v>資料來源：依據各地政事務所辦理之各項業務所收之地政規費暨本府之電傳資訊資料彙編。</v>
      </c>
      <c r="B25" s="17"/>
      <c r="C25" s="17"/>
      <c r="D25" s="17"/>
      <c r="E25" s="17"/>
      <c r="F25" s="17"/>
      <c r="G25" s="17"/>
    </row>
    <row r="26" ht="18" customHeight="true">
      <c r="A26" s="17" t="e">
        <f>IF(A2&gt;0,SUBSTITUTE("填表說明："&amp;C2,CHAR(10),CHAR(10)&amp;"　　　　　"),"")</f>
        <v>#NAME?</v>
      </c>
      <c r="B26" s="17"/>
      <c r="C26" s="17"/>
      <c r="D26" s="17"/>
      <c r="E26" s="17"/>
      <c r="F26" s="17"/>
      <c r="G26" s="17"/>
    </row>
  </sheetData>
  <mergeCells>
    <mergeCell ref="A25:G25"/>
    <mergeCell ref="A26:G26"/>
    <mergeCell ref="A22:A23"/>
    <mergeCell ref="B22:B23"/>
    <mergeCell ref="C22:C23"/>
    <mergeCell ref="E22:G22"/>
    <mergeCell ref="E23:G23"/>
    <mergeCell ref="A24:G24"/>
    <mergeCell ref="F15:G15"/>
    <mergeCell ref="F16:G16"/>
    <mergeCell ref="F17:G17"/>
    <mergeCell ref="F18:G18"/>
    <mergeCell ref="F19:G19"/>
    <mergeCell ref="A20:A21"/>
    <mergeCell ref="B20:B21"/>
    <mergeCell ref="C20:C21"/>
    <mergeCell ref="E21:G21"/>
    <mergeCell ref="F9:G9"/>
    <mergeCell ref="F10:G10"/>
    <mergeCell ref="F11:G11"/>
    <mergeCell ref="F12:G12"/>
    <mergeCell ref="F13:G13"/>
    <mergeCell ref="F14:G14"/>
    <mergeCell ref="A5:G5"/>
    <mergeCell ref="A6:G6"/>
    <mergeCell ref="A7:A8"/>
    <mergeCell ref="B7:C7"/>
    <mergeCell ref="D7:E7"/>
    <mergeCell ref="F7:G8"/>
  </mergeCells>
  <pageMargins bottom="0.590551181102362" footer="0.31496062992126" header="0.31496062992126" left="0.748031496062992" right="0.748031496062992" top="0.590551181102362"/>
  <pageSetup paperSize="8" orientation="landscape" fitToHeight="0" fitToWidth="0"/>
</worksheet>
</file>