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40-03-04" r:id="rId4"/>
  </sheets>
  <definedNames>
    <definedName name="pp" hidden="false">'10740-03-04'!#REF!</definedName>
  </definedNames>
</workbook>
</file>

<file path=xl/sharedStrings.xml><?xml version="1.0" encoding="utf-8"?>
<sst xmlns="http://schemas.openxmlformats.org/spreadsheetml/2006/main" count="64">
  <si>
    <t>公　開　類</t>
  </si>
  <si>
    <t>依據登記之兒童少年保護案件資料彙整。</t>
  </si>
  <si>
    <t>公開類</t>
  </si>
  <si>
    <t>季報</t>
  </si>
  <si>
    <t>臺中市兒童少年保護執行(一)-兒少保護通報處理情形</t>
  </si>
  <si>
    <t>中華民國108年第4季(10月至12月)</t>
  </si>
  <si>
    <t>一、通報來源(件次)</t>
  </si>
  <si>
    <t>項目別</t>
  </si>
  <si>
    <t>總計</t>
  </si>
  <si>
    <t>附註：本項係統計社會安全網未滿18歲兒少保護及未滿18歲性侵害通報表之通報來源，含通報資訊不詳、非屬兒少法通報事由、歷史案件、重複通報等件次，扣除管轄權屬他縣市之通報件次。</t>
  </si>
  <si>
    <t>二、分流處理情形(件次)</t>
  </si>
  <si>
    <t>附註：1.本項係統計社會安全網未滿18歲兒少保護及未滿18歲性侵害通報案件分流評估表中，由各地方政府集中受理篩派案窗口分流至各服務體系之件次。
　　　2.「其他情形」係指通報資訊不詳、非屬兒少法第53、54條之情事、歷史事件、重複通報等情形，爰不流至保護服務或福利服務體系處理。</t>
  </si>
  <si>
    <t>三、保護及福利服務通報案件受暴/問題類型(件數、件次)</t>
  </si>
  <si>
    <t>附註：本項目係統計社會安全網未滿18歲兒少保護及未滿18歲性侵害通報，分流至保護服務或福利服務體系之案件，其通報表所勾選之兒少受暴/問題類型(複選)。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</si>
  <si>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</si>
  <si>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資料來源：依據社會安全網登記之兒童少年保護案件資料統計彙整。</t>
  </si>
  <si>
    <t>填表說明：1.本表係統計當季每筆社會安全網未滿18歲兒少保護通報案件之處理情形。
　　　　　2.本表編製4份，於完成會核程序並經機關首長核章後，1份送市府主計處，1份送市府社會局會計室，1份送本中心會計室，1份自存外，應由網際網路線上傳送至衛生福利部統計處資料庫。</t>
  </si>
  <si>
    <t>臺中市政府</t>
  </si>
  <si>
    <t>民國108年 5月21日 09:27:53 印製</t>
  </si>
  <si>
    <t>每季終了後50日內編送</t>
  </si>
  <si>
    <t>通報按件(件次)</t>
  </si>
  <si>
    <t>一般通報</t>
  </si>
  <si>
    <t>合計</t>
  </si>
  <si>
    <t>保護及福利
服務通報件數</t>
  </si>
  <si>
    <t>季　　　報</t>
  </si>
  <si>
    <t>1.本表係統計當季每筆社會安全網未滿18歲兒少保護通報案件之處理情形。
2.本表編製2份，1份送主計處，1份自存外，應由網際網路線上傳送至衛生福利部統計處資料庫。</t>
  </si>
  <si>
    <t>通報案件(件次)</t>
  </si>
  <si>
    <t>責任通報</t>
  </si>
  <si>
    <t>父或母</t>
  </si>
  <si>
    <t>身體不當
對待</t>
  </si>
  <si>
    <t>10740-90-01-2</t>
  </si>
  <si>
    <t>醫事
人員</t>
  </si>
  <si>
    <t>監護不周</t>
  </si>
  <si>
    <t>警察</t>
  </si>
  <si>
    <t>親友</t>
  </si>
  <si>
    <t>保護服務</t>
  </si>
  <si>
    <t>兒少保護(含兒少性侵害)</t>
  </si>
  <si>
    <t>食、衣、住、環境等照顧不周</t>
  </si>
  <si>
    <t>中華民國107年 3月至108年 4月</t>
  </si>
  <si>
    <t>社政/社工人員</t>
  </si>
  <si>
    <t>教育
人員</t>
  </si>
  <si>
    <t>案主主動求助</t>
  </si>
  <si>
    <t>精神不當對待</t>
  </si>
  <si>
    <t>保育
人員</t>
  </si>
  <si>
    <t>兒少性剝削</t>
  </si>
  <si>
    <t>教保服
務人員</t>
  </si>
  <si>
    <t>村里長</t>
  </si>
  <si>
    <t>性侵害</t>
  </si>
  <si>
    <t>司法
人員</t>
  </si>
  <si>
    <t>編製機關</t>
  </si>
  <si>
    <t>表號</t>
  </si>
  <si>
    <t>移民業
務人員</t>
  </si>
  <si>
    <t>鄰居及社會人士</t>
  </si>
  <si>
    <t>福利服務</t>
  </si>
  <si>
    <t>性剝削</t>
  </si>
  <si>
    <t>臺中市家庭暴力及性侵害防治中心</t>
  </si>
  <si>
    <t>村(里)
幹事</t>
  </si>
  <si>
    <t>戶政
人員</t>
  </si>
  <si>
    <t>其他(請說明)</t>
  </si>
  <si>
    <t>其他情形</t>
  </si>
  <si>
    <t>其他不當對待</t>
  </si>
  <si>
    <t>單位 : 件次、人數</t>
  </si>
  <si>
    <t>其他執行兒童少年社福利業務人員</t>
  </si>
  <si>
    <t>中華民國109年2月18日編製</t>
  </si>
</sst>
</file>

<file path=xl/styles.xml><?xml version="1.0" encoding="utf-8"?>
<styleSheet xmlns="http://schemas.openxmlformats.org/spreadsheetml/2006/main">
  <numFmts count="6">
    <numFmt formatCode="#,##0.0000;\-#,##0.0000;&quot;－&quot;" numFmtId="188"/>
    <numFmt formatCode="##,###,##0" numFmtId="189"/>
    <numFmt formatCode="##,###,##0;\-##,###,##0;&quot;        －&quot;" numFmtId="190"/>
    <numFmt formatCode="_-* #,##0_-;\-* #,##0_-;_-* &quot;-&quot;_-;_-@_-" numFmtId="191"/>
    <numFmt formatCode="#,##0_);[Red]\(#,##0\)" numFmtId="192"/>
    <numFmt formatCode="#,##0.000000_);[Red]\(#,##0.000000\)" numFmtId="193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.5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9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xfId="1" applyFont="true"/>
    <xf numFmtId="0" fontId="2" borderId="1" xfId="1" applyFont="true" applyBorder="true">
      <alignment horizontal="center"/>
    </xf>
    <xf numFmtId="0" fontId="3" xfId="1" applyFont="true">
      <alignment horizontal="center" vertical="center"/>
    </xf>
    <xf numFmtId="49" fontId="2" xfId="1" applyNumberFormat="true" applyFont="true">
      <alignment horizontal="center" vertical="center"/>
    </xf>
    <xf numFmtId="188" fontId="2" borderId="2" xfId="1" applyNumberFormat="true" applyFont="true" applyBorder="true">
      <alignment horizontal="left" vertical="center" wrapText="true"/>
    </xf>
    <xf numFmtId="188" fontId="2" borderId="3" xfId="1" applyNumberFormat="true" applyFont="true" applyBorder="true">
      <alignment horizontal="center" vertical="center" wrapText="true"/>
    </xf>
    <xf numFmtId="188" fontId="2" xfId="1" applyNumberFormat="true" applyFont="true">
      <alignment horizontal="center" vertical="center" wrapText="true"/>
    </xf>
    <xf numFmtId="188" fontId="2" borderId="2" xfId="1" applyNumberFormat="true" applyFont="true" applyBorder="true">
      <alignment horizontal="center" vertical="center" wrapText="true"/>
    </xf>
    <xf numFmtId="188" fontId="2" borderId="4" xfId="1" applyNumberFormat="true" applyFont="true" applyBorder="true">
      <alignment horizontal="center" vertical="center"/>
    </xf>
    <xf numFmtId="188" fontId="2" borderId="3" xfId="1" applyNumberFormat="true" applyFont="true" applyBorder="true">
      <alignment vertical="center"/>
    </xf>
    <xf numFmtId="188" fontId="2" borderId="5" xfId="1" applyNumberFormat="true" applyFont="true" applyBorder="true">
      <alignment horizontal="center" vertical="center"/>
    </xf>
    <xf numFmtId="188" fontId="2" borderId="6" xfId="1" applyNumberFormat="true" applyFont="true" applyBorder="true">
      <alignment horizontal="center" vertical="center"/>
    </xf>
    <xf numFmtId="188" fontId="2" borderId="7" xfId="1" applyNumberFormat="true" applyFont="true" applyBorder="true">
      <alignment horizontal="center" vertical="center"/>
    </xf>
    <xf numFmtId="188" fontId="2" borderId="8" xfId="1" applyNumberFormat="true" applyFont="true" applyBorder="true">
      <alignment horizontal="center" vertical="center"/>
    </xf>
    <xf numFmtId="188" fontId="2" borderId="3" xfId="1" applyNumberFormat="true" applyFont="true" applyBorder="true">
      <alignment horizontal="left" vertical="top"/>
    </xf>
    <xf numFmtId="188" fontId="2" borderId="2" xfId="1" applyNumberFormat="true" applyFont="true" applyBorder="true">
      <alignment horizontal="left"/>
    </xf>
    <xf numFmtId="188" fontId="2" borderId="3" xfId="1" applyNumberFormat="true" applyFont="true" applyBorder="true">
      <alignment horizontal="center" vertical="center"/>
    </xf>
    <xf numFmtId="188" fontId="2" borderId="2" xfId="1" applyNumberFormat="true" applyFont="true" applyBorder="true">
      <alignment horizontal="center" vertical="center"/>
    </xf>
    <xf numFmtId="188" fontId="2" borderId="3" xfId="1" applyNumberFormat="true" applyFont="true" applyBorder="true">
      <alignment horizontal="left" vertical="top" wrapText="true"/>
    </xf>
    <xf numFmtId="188" fontId="2" borderId="2" xfId="1" applyNumberFormat="true" applyFont="true" applyBorder="true"/>
    <xf numFmtId="188" fontId="2" borderId="5" xfId="1" applyNumberFormat="true" applyFont="true" applyBorder="true">
      <alignment horizontal="center" vertical="center" wrapText="true"/>
    </xf>
    <xf numFmtId="188" fontId="2" borderId="7" xfId="1" applyNumberFormat="true" applyFont="true" applyBorder="true">
      <alignment horizontal="center" vertical="center" wrapText="true"/>
    </xf>
    <xf numFmtId="0" fontId="2" xfId="1" applyFont="true">
      <alignment horizontal="left" vertical="top" wrapText="true"/>
    </xf>
    <xf numFmtId="0" fontId="2" xfId="1" applyFont="true">
      <alignment vertical="center"/>
    </xf>
    <xf numFmtId="189" fontId="4" xfId="1" applyNumberFormat="true" applyFont="true"/>
    <xf numFmtId="190" fontId="4" xfId="1" applyNumberFormat="true" applyFont="true"/>
    <xf numFmtId="0" fontId="2" borderId="9" xfId="1" applyFont="true" applyBorder="true"/>
    <xf numFmtId="0" fontId="2" xfId="1" applyFont="true">
      <alignment horizontal="center" vertical="center"/>
    </xf>
    <xf numFmtId="188" fontId="2" borderId="6" xfId="1" applyNumberFormat="true" applyFont="true" applyBorder="true">
      <alignment horizontal="center" vertical="center" wrapText="true"/>
    </xf>
    <xf numFmtId="188" fontId="2" borderId="10" xfId="1" applyNumberFormat="true" applyFont="true" applyBorder="true">
      <alignment horizontal="center" vertical="center"/>
    </xf>
    <xf numFmtId="188" fontId="2" borderId="11" xfId="1" applyNumberFormat="true" applyFont="true" applyBorder="true">
      <alignment horizontal="center" vertical="center"/>
    </xf>
    <xf numFmtId="188" fontId="2" borderId="12" xfId="1" applyNumberFormat="true" applyFont="true" applyBorder="true">
      <alignment horizontal="center" vertical="center"/>
    </xf>
    <xf numFmtId="191" fontId="4" fillId="2" borderId="13" xfId="1" applyNumberFormat="true" applyFont="true" applyFill="true" applyBorder="true">
      <alignment horizontal="right" vertical="center"/>
    </xf>
    <xf numFmtId="188" fontId="2" borderId="14" xfId="1" applyNumberFormat="true" applyFont="true" applyBorder="true">
      <alignment horizontal="center" vertical="center" wrapText="true"/>
    </xf>
    <xf numFmtId="188" fontId="2" borderId="15" xfId="1" applyNumberFormat="true" applyFont="true" applyBorder="true">
      <alignment horizontal="center" vertical="center" wrapText="true"/>
    </xf>
    <xf numFmtId="191" fontId="4" borderId="16" xfId="1" applyNumberFormat="true" applyFont="true" applyBorder="true">
      <alignment horizontal="right" vertical="center"/>
    </xf>
    <xf numFmtId="0" fontId="2" xfId="1" applyFont="true">
      <alignment wrapText="true"/>
    </xf>
    <xf numFmtId="0" fontId="2" borderId="17" xfId="1" applyFont="true" applyBorder="true"/>
    <xf numFmtId="188" fontId="2" borderId="10" xfId="1" applyNumberFormat="true" applyFont="true" applyBorder="true">
      <alignment horizontal="center" vertical="center" wrapText="true"/>
    </xf>
    <xf numFmtId="188" fontId="2" borderId="18" xfId="1" applyNumberFormat="true" applyFont="true" applyBorder="true">
      <alignment horizontal="center" vertical="center" wrapText="true"/>
    </xf>
    <xf numFmtId="188" fontId="2" borderId="13" xfId="1" applyNumberFormat="true" applyFont="true" applyBorder="true">
      <alignment horizontal="center" vertical="center" wrapText="true"/>
    </xf>
    <xf numFmtId="191" fontId="4" fillId="2" borderId="19" xfId="1" applyNumberFormat="true" applyFont="true" applyFill="true" applyBorder="true">
      <alignment horizontal="right" vertical="center"/>
    </xf>
    <xf numFmtId="188" fontId="2" borderId="20" xfId="1" applyNumberFormat="true" applyFont="true" applyBorder="true">
      <alignment horizontal="center" vertical="center"/>
    </xf>
    <xf numFmtId="188" fontId="2" borderId="17" xfId="1" applyNumberFormat="true" applyFont="true" applyBorder="true">
      <alignment horizontal="center" vertical="center"/>
    </xf>
    <xf numFmtId="188" fontId="2" borderId="21" xfId="1" applyNumberFormat="true" applyFont="true" applyBorder="true">
      <alignment horizontal="center" vertical="center"/>
    </xf>
    <xf numFmtId="191" fontId="4" fillId="2" borderId="22" xfId="1" applyNumberFormat="true" applyFont="true" applyFill="true" applyBorder="true">
      <alignment horizontal="right" vertical="center"/>
    </xf>
    <xf numFmtId="188" fontId="2" borderId="23" xfId="1" applyNumberFormat="true" applyFont="true" applyBorder="true">
      <alignment horizontal="center" vertical="center"/>
    </xf>
    <xf numFmtId="191" fontId="4" fillId="2" borderId="15" xfId="1" applyNumberFormat="true" applyFont="true" applyFill="true" applyBorder="true">
      <alignment horizontal="right" vertical="center"/>
    </xf>
    <xf numFmtId="188" fontId="2" borderId="24" xfId="1" applyNumberFormat="true" applyFont="true" applyBorder="true">
      <alignment horizontal="center" vertical="center" wrapText="true"/>
    </xf>
    <xf numFmtId="188" fontId="2" borderId="25" xfId="1" applyNumberFormat="true" applyFont="true" applyBorder="true">
      <alignment horizontal="center" vertical="center" wrapText="true"/>
    </xf>
    <xf numFmtId="191" fontId="4" borderId="26" xfId="1" applyNumberFormat="true" applyFont="true" applyBorder="true">
      <alignment horizontal="right" vertical="center"/>
    </xf>
    <xf numFmtId="0" fontId="5" xfId="1" applyFont="true"/>
    <xf numFmtId="188" fontId="2" xfId="1" applyNumberFormat="true" applyFont="true">
      <alignment vertical="center" wrapText="true"/>
    </xf>
    <xf numFmtId="188" fontId="2" borderId="20" xfId="1" applyNumberFormat="true" applyFont="true" applyBorder="true">
      <alignment horizontal="center" vertical="center" wrapText="true"/>
    </xf>
    <xf numFmtId="188" fontId="2" borderId="27" xfId="1" applyNumberFormat="true" applyFont="true" applyBorder="true">
      <alignment horizontal="center" vertical="center" wrapText="true"/>
    </xf>
    <xf numFmtId="188" fontId="2" borderId="28" xfId="1" applyNumberFormat="true" applyFont="true" applyBorder="true">
      <alignment horizontal="center" vertical="center"/>
    </xf>
    <xf numFmtId="191" fontId="4" borderId="29" xfId="1" applyNumberFormat="true" applyFont="true" applyBorder="true">
      <alignment horizontal="right" vertical="center"/>
    </xf>
    <xf numFmtId="188" fontId="2" borderId="30" xfId="1" applyNumberFormat="true" applyFont="true" applyBorder="true">
      <alignment horizontal="center" vertical="center"/>
    </xf>
    <xf numFmtId="191" fontId="4" fillId="2" borderId="25" xfId="1" applyNumberFormat="true" applyFont="true" applyFill="true" applyBorder="true">
      <alignment horizontal="right" vertical="center"/>
    </xf>
    <xf numFmtId="188" fontId="2" borderId="25" xfId="1" applyNumberFormat="true" applyFont="true" applyBorder="true">
      <alignment horizontal="center" vertical="center"/>
    </xf>
    <xf numFmtId="0" fontId="6" xfId="1" applyFont="true"/>
    <xf numFmtId="188" fontId="2" borderId="31" xfId="1" applyNumberFormat="true" applyFont="true" applyBorder="true">
      <alignment horizontal="center" vertical="center" wrapText="true"/>
    </xf>
    <xf numFmtId="188" fontId="2" borderId="32" xfId="1" applyNumberFormat="true" applyFont="true" applyBorder="true">
      <alignment horizontal="center" vertical="center"/>
    </xf>
    <xf numFmtId="191" fontId="4" borderId="22" xfId="1" applyNumberFormat="true" applyFont="true" applyBorder="true">
      <alignment horizontal="right" vertical="center"/>
    </xf>
    <xf numFmtId="0" fontId="3" xfId="1" applyFont="true"/>
    <xf numFmtId="191" fontId="4" borderId="25" xfId="1" applyNumberFormat="true" applyFont="true" applyBorder="true">
      <alignment horizontal="right" vertical="center"/>
    </xf>
    <xf numFmtId="192" fontId="2" borderId="25" xfId="1" applyNumberFormat="true" applyFont="true" applyBorder="true">
      <alignment horizontal="center" vertical="center" wrapText="true"/>
    </xf>
    <xf numFmtId="0" fontId="7" borderId="3" xfId="1" applyFont="true" applyBorder="true">
      <alignment horizontal="right" vertical="center"/>
    </xf>
    <xf numFmtId="191" fontId="4" borderId="29" xfId="1" applyNumberFormat="true" applyFont="true" applyBorder="true">
      <alignment vertical="center"/>
    </xf>
    <xf numFmtId="188" fontId="2" borderId="24" xfId="1" applyNumberFormat="true" applyFont="true" applyBorder="true">
      <alignment horizontal="center" vertical="center"/>
    </xf>
    <xf numFmtId="0" fontId="2" borderId="25" xfId="1" applyFont="true" applyBorder="true">
      <alignment horizontal="center" vertical="center" wrapText="true"/>
    </xf>
    <xf numFmtId="191" fontId="4" borderId="22" xfId="1" applyNumberFormat="true" applyFont="true" applyBorder="true">
      <alignment vertical="center"/>
    </xf>
    <xf numFmtId="0" fontId="2" borderId="21" xfId="1" applyFont="true" applyBorder="true">
      <alignment horizontal="center" vertical="center"/>
    </xf>
    <xf numFmtId="0" fontId="2" borderId="28" xfId="1" applyFont="true" applyBorder="true">
      <alignment horizontal="center" vertical="center"/>
    </xf>
    <xf numFmtId="191" fontId="4" borderId="33" xfId="1" applyNumberFormat="true" applyFont="true" applyBorder="true">
      <alignment vertical="center"/>
    </xf>
    <xf numFmtId="0" fontId="2" borderId="34" xfId="1" applyFont="true" applyBorder="true"/>
    <xf numFmtId="0" fontId="2" borderId="32" xfId="1" applyFont="true" applyBorder="true">
      <alignment horizontal="center" vertical="center"/>
    </xf>
    <xf numFmtId="191" fontId="4" borderId="19" xfId="1" applyNumberFormat="true" applyFont="true" applyBorder="true">
      <alignment vertical="center"/>
    </xf>
    <xf numFmtId="0" fontId="7" borderId="3" xfId="1" applyFont="true" applyBorder="true">
      <alignment vertical="center"/>
    </xf>
    <xf numFmtId="188" fontId="2" xfId="1" applyNumberFormat="true" applyFont="true">
      <alignment horizontal="right" vertical="center"/>
    </xf>
    <xf numFmtId="193" fontId="2" borderId="29" xfId="1" applyNumberFormat="true" applyFont="true" applyBorder="true">
      <alignment horizontal="center" vertical="center" wrapText="true"/>
    </xf>
    <xf numFmtId="191" fontId="4" borderId="33" xfId="1" applyNumberFormat="true" applyFont="true" applyBorder="true">
      <alignment horizontal="right" vertical="center"/>
    </xf>
    <xf numFmtId="0" fontId="2" borderId="35" xfId="1" applyFont="true" applyBorder="true">
      <alignment horizontal="center" vertical="center"/>
    </xf>
    <xf numFmtId="191" fontId="4" borderId="4" xfId="1" applyNumberFormat="true" applyFont="true" applyBorder="true">
      <alignment vertical="center"/>
    </xf>
    <xf numFmtId="188" fontId="2" borderId="36" xfId="1" applyNumberFormat="true" applyFont="true" applyBorder="true">
      <alignment horizontal="center" vertical="center"/>
    </xf>
    <xf numFmtId="188" fontId="2" borderId="37" xfId="1" applyNumberFormat="true" applyFont="true" applyBorder="true">
      <alignment horizontal="center" vertical="center"/>
    </xf>
    <xf numFmtId="188" fontId="2" borderId="29" xfId="1" applyNumberFormat="true" applyFont="true" applyBorder="true">
      <alignment horizontal="center" vertical="center"/>
    </xf>
    <xf numFmtId="0" fontId="2" xfId="1" applyFont="true">
      <alignment horizontal="right" vertical="center"/>
    </xf>
    <xf numFmtId="0" fontId="1" xfId="1" applyFont="true"/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36"/>
  <sheetViews>
    <sheetView zoomScale="85" topLeftCell="A10" workbookViewId="0" showGridLines="1" showRowColHeaders="1">
      <selection activeCell="B26" sqref="B26:C26"/>
    </sheetView>
  </sheetViews>
  <sheetFormatPr customHeight="false" defaultColWidth="9.28125" defaultRowHeight="12"/>
  <cols>
    <col min="1" max="15" bestFit="false" customWidth="true" width="15.8515625" hidden="false" outlineLevel="0"/>
  </cols>
  <sheetData>
    <row r="1" ht="31.5" s="2" customFormat="true" customHeight="true" hidden="true">
      <c r="A1" s="2" t="s">
        <v>0</v>
      </c>
      <c r="B1" s="2" t="s">
        <v>17</v>
      </c>
      <c r="C1" s="2" t="s">
        <v>24</v>
      </c>
      <c r="D1" s="2" t="s">
        <v>19</v>
      </c>
      <c r="E1" s="62" t="s">
        <v>30</v>
      </c>
      <c r="F1" s="66" t="s">
        <v>4</v>
      </c>
      <c r="G1" s="2" t="s">
        <v>38</v>
      </c>
    </row>
    <row r="2" ht="28.5" s="2" customFormat="true" customHeight="true" hidden="true">
      <c r="A2" s="2" t="s">
        <v>1</v>
      </c>
      <c r="B2" s="2" t="s">
        <v>18</v>
      </c>
      <c r="C2" s="38" t="s">
        <v>25</v>
      </c>
      <c r="D2" s="53"/>
    </row>
    <row r="3" ht="18" s="90" customFormat="true" customHeight="true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49</v>
      </c>
      <c r="M3" s="3" t="s">
        <v>55</v>
      </c>
      <c r="N3" s="3"/>
      <c r="O3" s="3"/>
    </row>
    <row r="4" ht="18" s="90" customFormat="true" customHeight="true">
      <c r="A4" s="3" t="s">
        <v>3</v>
      </c>
      <c r="B4" s="28" t="s">
        <v>19</v>
      </c>
      <c r="C4" s="39"/>
      <c r="D4" s="39"/>
      <c r="E4" s="39"/>
      <c r="F4" s="39"/>
      <c r="G4" s="39"/>
      <c r="H4" s="39"/>
      <c r="I4" s="39"/>
      <c r="J4" s="39"/>
      <c r="K4" s="77"/>
      <c r="L4" s="3" t="s">
        <v>50</v>
      </c>
      <c r="M4" s="3" t="s">
        <v>30</v>
      </c>
      <c r="N4" s="3"/>
      <c r="O4" s="3"/>
    </row>
    <row r="5" ht="48" customHeight="true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24.95" customHeight="true">
      <c r="A6" s="5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ht="20.1" customHeight="true">
      <c r="A7" s="6" t="s">
        <v>6</v>
      </c>
      <c r="B7" s="6"/>
      <c r="C7" s="6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81" t="s">
        <v>61</v>
      </c>
    </row>
    <row r="8" ht="20.1" customHeight="true">
      <c r="A8" s="7" t="s">
        <v>7</v>
      </c>
      <c r="B8" s="22"/>
      <c r="C8" s="40" t="s">
        <v>26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ht="20.1" customHeight="true">
      <c r="A9" s="8"/>
      <c r="B9" s="30"/>
      <c r="C9" s="41" t="s">
        <v>8</v>
      </c>
      <c r="D9" s="56" t="s">
        <v>27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ht="54.95" customHeight="true">
      <c r="A10" s="9"/>
      <c r="B10" s="23"/>
      <c r="C10" s="42"/>
      <c r="D10" s="51" t="s">
        <v>22</v>
      </c>
      <c r="E10" s="51" t="s">
        <v>31</v>
      </c>
      <c r="F10" s="51" t="s">
        <v>33</v>
      </c>
      <c r="G10" s="68" t="s">
        <v>39</v>
      </c>
      <c r="H10" s="68" t="s">
        <v>40</v>
      </c>
      <c r="I10" s="72" t="s">
        <v>43</v>
      </c>
      <c r="J10" s="72" t="s">
        <v>45</v>
      </c>
      <c r="K10" s="72" t="s">
        <v>48</v>
      </c>
      <c r="L10" s="72" t="s">
        <v>51</v>
      </c>
      <c r="M10" s="72" t="s">
        <v>56</v>
      </c>
      <c r="N10" s="72" t="s">
        <v>57</v>
      </c>
      <c r="O10" s="82" t="s">
        <v>62</v>
      </c>
    </row>
    <row r="11" ht="35.1" customHeight="true">
      <c r="A11" s="10" t="s">
        <v>8</v>
      </c>
      <c r="B11" s="15"/>
      <c r="C11" s="43" t="n">
        <f>D11+B16</f>
        <v>2507</v>
      </c>
      <c r="D11" s="43" t="n">
        <f>E11+F11+G11+H11+I11+J11+K11+L11+M11+N11+O11</f>
        <v>2173</v>
      </c>
      <c r="E11" s="52" t="n">
        <v>153</v>
      </c>
      <c r="F11" s="52" t="n">
        <v>554</v>
      </c>
      <c r="G11" s="52" t="n">
        <v>496</v>
      </c>
      <c r="H11" s="52" t="n">
        <v>879</v>
      </c>
      <c r="I11" s="52" t="n">
        <v>7</v>
      </c>
      <c r="J11" s="52" t="n">
        <v>16</v>
      </c>
      <c r="K11" s="52" t="n">
        <v>23</v>
      </c>
      <c r="L11" s="52" t="n">
        <v>0</v>
      </c>
      <c r="M11" s="52" t="n">
        <v>2</v>
      </c>
      <c r="N11" s="52" t="n">
        <v>1</v>
      </c>
      <c r="O11" s="83" t="n">
        <v>42</v>
      </c>
    </row>
    <row r="12" ht="15" customHeight="true">
      <c r="A12" s="11"/>
      <c r="B12" s="11"/>
      <c r="C12" s="11"/>
      <c r="D12" s="11"/>
      <c r="E12" s="11"/>
      <c r="F12" s="11"/>
      <c r="G12" s="69"/>
      <c r="H12" s="69"/>
      <c r="I12" s="69"/>
      <c r="J12" s="69"/>
      <c r="K12" s="69"/>
      <c r="L12" s="69"/>
      <c r="M12" s="80"/>
      <c r="N12" s="80"/>
      <c r="O12" s="80"/>
    </row>
    <row r="13" ht="20.1" customHeight="true">
      <c r="A13" s="12" t="s">
        <v>7</v>
      </c>
      <c r="B13" s="31" t="s">
        <v>20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ht="20.1" customHeight="true">
      <c r="A14" s="13"/>
      <c r="B14" s="32" t="s">
        <v>21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ht="30" customHeight="true">
      <c r="A15" s="14"/>
      <c r="B15" s="33" t="s">
        <v>22</v>
      </c>
      <c r="C15" s="46"/>
      <c r="D15" s="57" t="s">
        <v>28</v>
      </c>
      <c r="E15" s="64"/>
      <c r="F15" s="57" t="s">
        <v>34</v>
      </c>
      <c r="G15" s="64"/>
      <c r="H15" s="46" t="s">
        <v>41</v>
      </c>
      <c r="I15" s="46"/>
      <c r="J15" s="75" t="s">
        <v>46</v>
      </c>
      <c r="K15" s="78"/>
      <c r="L15" s="75" t="s">
        <v>52</v>
      </c>
      <c r="M15" s="78"/>
      <c r="N15" s="75" t="s">
        <v>58</v>
      </c>
      <c r="O15" s="84"/>
    </row>
    <row r="16" ht="35.1" customHeight="true">
      <c r="A16" s="15" t="s">
        <v>8</v>
      </c>
      <c r="B16" s="34" t="n">
        <f>D16+F16+H16+J16+L16+N16</f>
        <v>334</v>
      </c>
      <c r="C16" s="47"/>
      <c r="D16" s="58" t="n">
        <v>100</v>
      </c>
      <c r="E16" s="65"/>
      <c r="F16" s="58" t="n">
        <v>41</v>
      </c>
      <c r="G16" s="65"/>
      <c r="H16" s="70" t="n">
        <v>95</v>
      </c>
      <c r="I16" s="73"/>
      <c r="J16" s="76" t="n">
        <v>0</v>
      </c>
      <c r="K16" s="79"/>
      <c r="L16" s="76" t="n">
        <v>98</v>
      </c>
      <c r="M16" s="79"/>
      <c r="N16" s="76" t="n">
        <v>0</v>
      </c>
      <c r="O16" s="85"/>
      <c r="P16" s="90"/>
    </row>
    <row r="17" ht="20.1" customHeight="true">
      <c r="A17" s="16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90"/>
    </row>
    <row r="18" ht="30" customHeight="true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ht="21.95" customHeight="true">
      <c r="A19" s="18" t="s">
        <v>7</v>
      </c>
      <c r="B19" s="12"/>
      <c r="C19" s="48" t="s">
        <v>8</v>
      </c>
      <c r="D19" s="59"/>
      <c r="E19" s="59"/>
      <c r="F19" s="59" t="s">
        <v>35</v>
      </c>
      <c r="G19" s="59"/>
      <c r="H19" s="59"/>
      <c r="I19" s="59"/>
      <c r="J19" s="59"/>
      <c r="K19" s="59"/>
      <c r="L19" s="59" t="s">
        <v>53</v>
      </c>
      <c r="M19" s="59"/>
      <c r="N19" s="59" t="s">
        <v>59</v>
      </c>
      <c r="O19" s="86"/>
    </row>
    <row r="20" ht="21.95" customHeight="true">
      <c r="A20" s="19"/>
      <c r="B20" s="14"/>
      <c r="C20" s="33"/>
      <c r="D20" s="46"/>
      <c r="E20" s="46"/>
      <c r="F20" s="46" t="s">
        <v>36</v>
      </c>
      <c r="G20" s="46"/>
      <c r="H20" s="46"/>
      <c r="I20" s="74" t="s">
        <v>44</v>
      </c>
      <c r="J20" s="74"/>
      <c r="K20" s="74"/>
      <c r="L20" s="46"/>
      <c r="M20" s="46"/>
      <c r="N20" s="46"/>
      <c r="O20" s="57"/>
    </row>
    <row r="21" ht="35.1" customHeight="true">
      <c r="A21" s="19" t="s">
        <v>8</v>
      </c>
      <c r="B21" s="14"/>
      <c r="C21" s="49" t="n">
        <f>F21+I21+L21+N21</f>
        <v>2507</v>
      </c>
      <c r="D21" s="60"/>
      <c r="E21" s="60"/>
      <c r="F21" s="67" t="n">
        <v>1441</v>
      </c>
      <c r="G21" s="67"/>
      <c r="H21" s="67"/>
      <c r="I21" s="67" t="n">
        <v>34</v>
      </c>
      <c r="J21" s="67"/>
      <c r="K21" s="67"/>
      <c r="L21" s="67" t="n">
        <v>243</v>
      </c>
      <c r="M21" s="67"/>
      <c r="N21" s="67" t="n">
        <v>789</v>
      </c>
      <c r="O21" s="58"/>
    </row>
    <row r="22" ht="35.1" customHeight="true">
      <c r="A22" s="20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ht="30" customHeight="true">
      <c r="A23" s="21" t="s">
        <v>12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ht="19.5" customHeight="true">
      <c r="A24" s="22" t="s">
        <v>7</v>
      </c>
      <c r="B24" s="35" t="s">
        <v>23</v>
      </c>
      <c r="C24" s="50"/>
      <c r="D24" s="50" t="s">
        <v>29</v>
      </c>
      <c r="E24" s="50" t="s">
        <v>32</v>
      </c>
      <c r="F24" s="50" t="s">
        <v>37</v>
      </c>
      <c r="G24" s="50"/>
      <c r="H24" s="71" t="s">
        <v>42</v>
      </c>
      <c r="I24" s="71"/>
      <c r="J24" s="71" t="s">
        <v>47</v>
      </c>
      <c r="K24" s="71"/>
      <c r="L24" s="71" t="s">
        <v>54</v>
      </c>
      <c r="M24" s="71"/>
      <c r="N24" s="71" t="s">
        <v>60</v>
      </c>
      <c r="O24" s="87"/>
    </row>
    <row r="25" ht="30" customHeight="true">
      <c r="A25" s="23"/>
      <c r="B25" s="36"/>
      <c r="C25" s="51"/>
      <c r="D25" s="61"/>
      <c r="E25" s="51"/>
      <c r="F25" s="50"/>
      <c r="G25" s="50"/>
      <c r="H25" s="61"/>
      <c r="I25" s="61"/>
      <c r="J25" s="61"/>
      <c r="K25" s="61"/>
      <c r="L25" s="61"/>
      <c r="M25" s="61"/>
      <c r="N25" s="61"/>
      <c r="O25" s="88"/>
    </row>
    <row r="26" ht="35.1" customHeight="true">
      <c r="A26" s="15" t="s">
        <v>8</v>
      </c>
      <c r="B26" s="37" t="n">
        <v>1718</v>
      </c>
      <c r="C26" s="52"/>
      <c r="D26" s="52" t="n">
        <v>725</v>
      </c>
      <c r="E26" s="52" t="n">
        <v>285</v>
      </c>
      <c r="F26" s="52" t="n">
        <v>80</v>
      </c>
      <c r="G26" s="52"/>
      <c r="H26" s="52" t="n">
        <v>230</v>
      </c>
      <c r="I26" s="52"/>
      <c r="J26" s="52" t="n">
        <v>224</v>
      </c>
      <c r="K26" s="52"/>
      <c r="L26" s="52" t="n">
        <v>31</v>
      </c>
      <c r="M26" s="52"/>
      <c r="N26" s="52" t="n">
        <v>469</v>
      </c>
      <c r="O26" s="83"/>
    </row>
    <row r="27" ht="35.1" customHeight="true">
      <c r="A27" s="16" t="s">
        <v>13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ht="33" customHeight="true">
      <c r="A28" s="24" t="s">
        <v>14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ht="18" customHeight="true">
      <c r="A29" s="25" t="s">
        <v>15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89" t="s">
        <v>63</v>
      </c>
    </row>
    <row r="30" ht="39.95" customHeight="true">
      <c r="A30" s="24" t="s">
        <v>16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ht="20.25" customHeight="true"/>
    <row r="32" ht="20.25" customHeight="true" hidden="true">
      <c r="A32" s="26" t="n">
        <v>1169</v>
      </c>
      <c r="B32" s="26" t="n">
        <v>272</v>
      </c>
      <c r="C32" s="26" t="n">
        <v>143</v>
      </c>
      <c r="D32" s="26" t="n">
        <v>333</v>
      </c>
      <c r="E32" s="27" t="n">
        <v>0</v>
      </c>
      <c r="F32" s="26" t="n">
        <v>255</v>
      </c>
      <c r="G32" s="26" t="n">
        <v>166</v>
      </c>
    </row>
    <row r="33" ht="20.25" customHeight="true" hidden="true"/>
    <row r="34" ht="20.25" customHeight="true" hidden="true">
      <c r="A34" s="27" t="n">
        <v>0</v>
      </c>
      <c r="B34" s="27" t="n">
        <v>0</v>
      </c>
      <c r="C34" s="27" t="n">
        <v>0</v>
      </c>
      <c r="D34" s="27" t="n">
        <v>0</v>
      </c>
      <c r="E34" s="27" t="n">
        <v>0</v>
      </c>
    </row>
    <row r="35" ht="20.25" customHeight="true" hidden="true">
      <c r="A35" s="27" t="n">
        <v>0</v>
      </c>
    </row>
    <row r="36" ht="20.25" customHeight="true" hidden="true">
      <c r="A36" s="27" t="n">
        <v>0</v>
      </c>
      <c r="B36" s="27" t="n">
        <v>0</v>
      </c>
      <c r="C36" s="27" t="n">
        <v>0</v>
      </c>
      <c r="D36" s="27" t="n">
        <v>0</v>
      </c>
      <c r="E36" s="27" t="n">
        <v>0</v>
      </c>
      <c r="F36" s="27" t="n">
        <v>0</v>
      </c>
      <c r="G36" s="27" t="n">
        <v>0</v>
      </c>
    </row>
    <row r="37" ht="20.25" customHeight="true"/>
    <row r="38" ht="20.25" customHeight="true"/>
    <row r="39" ht="20.25" customHeight="true"/>
    <row r="40" ht="20.25" customHeight="true"/>
    <row r="41" ht="20.25" customHeight="true"/>
    <row r="42" ht="20.25" customHeight="true"/>
    <row r="43" ht="20.25" customHeight="true"/>
    <row r="44" ht="20.25" customHeight="true"/>
    <row r="45" ht="20.25" customHeight="true"/>
    <row r="46" ht="20.25" customHeight="true"/>
    <row r="47" ht="20.25" customHeight="true"/>
    <row r="48" ht="20.25" customHeight="true"/>
    <row r="49" ht="20.25" customHeight="true"/>
    <row r="50" ht="20.25" customHeight="true"/>
    <row r="51" ht="20.25" customHeight="true"/>
    <row r="52" ht="20.25" customHeight="true"/>
    <row r="53" ht="20.25" customHeight="true"/>
    <row r="54" ht="20.25" customHeight="true"/>
    <row r="55" ht="20.25" customHeight="true"/>
    <row r="56" ht="20.25" customHeight="true"/>
    <row r="57" ht="20.25" customHeight="true"/>
    <row r="58" ht="20.25" customHeight="true"/>
    <row r="59" ht="20.25" customHeight="true"/>
    <row r="60" ht="20.25" customHeight="true"/>
    <row r="61" ht="20.25" customHeight="true"/>
    <row r="62" ht="20.25" customHeight="true"/>
  </sheetData>
  <mergeCells>
    <mergeCell ref="M3:O3"/>
    <mergeCell ref="M4:O4"/>
    <mergeCell ref="L26:M26"/>
    <mergeCell ref="D24:D25"/>
    <mergeCell ref="F24:G25"/>
    <mergeCell ref="H24:I25"/>
    <mergeCell ref="J24:K25"/>
    <mergeCell ref="N26:O26"/>
    <mergeCell ref="L19:M20"/>
    <mergeCell ref="N19:O20"/>
    <mergeCell ref="N21:O21"/>
    <mergeCell ref="A5:O5"/>
    <mergeCell ref="A6:O6"/>
    <mergeCell ref="B24:C25"/>
    <mergeCell ref="E24:E25"/>
    <mergeCell ref="L24:M25"/>
    <mergeCell ref="B16:C16"/>
    <mergeCell ref="B15:C15"/>
    <mergeCell ref="F26:G26"/>
    <mergeCell ref="H26:I26"/>
    <mergeCell ref="J26:K26"/>
    <mergeCell ref="B26:C26"/>
    <mergeCell ref="C19:E20"/>
    <mergeCell ref="F20:H20"/>
    <mergeCell ref="I20:K20"/>
    <mergeCell ref="F19:K19"/>
    <mergeCell ref="A18:O18"/>
    <mergeCell ref="C21:E21"/>
    <mergeCell ref="F21:H21"/>
    <mergeCell ref="I21:K21"/>
    <mergeCell ref="L21:M21"/>
    <mergeCell ref="D15:E15"/>
    <mergeCell ref="H15:I15"/>
    <mergeCell ref="J15:K15"/>
    <mergeCell ref="B13:O13"/>
    <mergeCell ref="B14:O14"/>
    <mergeCell ref="A7:C7"/>
    <mergeCell ref="C9:C10"/>
    <mergeCell ref="D9:O9"/>
    <mergeCell ref="A13:A15"/>
    <mergeCell ref="D16:E16"/>
    <mergeCell ref="F16:G16"/>
    <mergeCell ref="A8:B10"/>
    <mergeCell ref="N16:O16"/>
    <mergeCell ref="H16:I16"/>
    <mergeCell ref="J16:K16"/>
    <mergeCell ref="L16:M16"/>
    <mergeCell ref="A11:B11"/>
    <mergeCell ref="C8:O8"/>
    <mergeCell ref="L15:M15"/>
    <mergeCell ref="N15:O15"/>
    <mergeCell ref="F15:G15"/>
    <mergeCell ref="A30:O30"/>
    <mergeCell ref="A17:O17"/>
    <mergeCell ref="A19:B20"/>
    <mergeCell ref="A21:B21"/>
    <mergeCell ref="A22:O22"/>
    <mergeCell ref="A28:O28"/>
    <mergeCell ref="A27:O27"/>
    <mergeCell ref="N24:O25"/>
    <mergeCell ref="A24:A25"/>
  </mergeCells>
  <pageMargins bottom="0.590551181102362" footer="0.31496062992126" header="0.31496062992126" left="0.748031496062992" right="0.748031496062992" top="0.590551181102362"/>
  <pageSetup paperSize="8" orientation="landscape" fitToHeight="0" fitToWidth="0" scale="95"/>
</worksheet>
</file>