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<sst xmlns="http://schemas.openxmlformats.org/spreadsheetml/2006/main" count="46" uniqueCount="43">
  <si>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公  開  類</t>
  </si>
  <si>
    <t>月      報</t>
  </si>
  <si>
    <t xml:space="preserve">臺  中  市  化  粧  品  衛  生  管  理  </t>
  </si>
  <si>
    <t>產 品 類 別</t>
  </si>
  <si>
    <t xml:space="preserve">    總       計</t>
  </si>
  <si>
    <t>特定用途化粧品</t>
  </si>
  <si>
    <t>一般化粧品</t>
  </si>
  <si>
    <t>一、本月派員檢查化粧品件數計110件：檢查家數52家，查獲違法家數1家；抽驗2件。</t>
  </si>
  <si>
    <t>二、本月監控違規廣告，平面廣告共0件，廣播、電視廣告共1件，網路0件；合計1件。</t>
  </si>
  <si>
    <t>填表</t>
  </si>
  <si>
    <t>資料來源：依據本處查報資料彙編。</t>
  </si>
  <si>
    <t>填表說明：本表編製五份，一份送衛生福利部統計處，一份送市府主計處，一份送衛生局會計室，一份送本處會計室，一份自存。</t>
  </si>
  <si>
    <t xml:space="preserve"> 每月終了15日內編報</t>
  </si>
  <si>
    <t xml:space="preserve"> 國  產</t>
  </si>
  <si>
    <t xml:space="preserve"> 輸  入</t>
  </si>
  <si>
    <t>抽查件數</t>
  </si>
  <si>
    <t xml:space="preserve">      查　獲　違　法　化　粧　品</t>
  </si>
  <si>
    <t>合　計</t>
  </si>
  <si>
    <t>審核</t>
  </si>
  <si>
    <t>含危害健康成分者</t>
  </si>
  <si>
    <t>中華民國109年10月</t>
  </si>
  <si>
    <t>標示不符</t>
  </si>
  <si>
    <t>未經核准擅自變更原核准事項者</t>
  </si>
  <si>
    <t>未經核准擅自輸入者</t>
  </si>
  <si>
    <t>業務主管人員</t>
  </si>
  <si>
    <t>主辦統計人員</t>
  </si>
  <si>
    <t>未經核准擅自製造者</t>
  </si>
  <si>
    <t>來源不明化粧品</t>
  </si>
  <si>
    <t>其他違法</t>
  </si>
  <si>
    <t xml:space="preserve">    處　理　情　形</t>
  </si>
  <si>
    <t>移送法辦</t>
  </si>
  <si>
    <t>機關首長</t>
  </si>
  <si>
    <t>行政處分</t>
  </si>
  <si>
    <t>移送製造廠(輸入業)所在地衛生機關處理</t>
  </si>
  <si>
    <t>臺中市食品藥物安全處</t>
  </si>
  <si>
    <t>10522-06-01-2</t>
  </si>
  <si>
    <t>違規廣告處理</t>
  </si>
  <si>
    <t>違規件數</t>
  </si>
  <si>
    <t>處分件數</t>
  </si>
  <si>
    <t>罰鍰總金額</t>
  </si>
  <si>
    <t xml:space="preserve"> 　  單位：件數、元</t>
  </si>
  <si>
    <t>註銷許可證或備案許可</t>
  </si>
  <si>
    <t>中華民國109年11月5日編製</t>
  </si>
</sst>
</file>

<file path=xl/styles.xml><?xml version="1.0" encoding="utf-8"?>
<styleSheet xmlns="http://schemas.openxmlformats.org/spreadsheetml/2006/main">
  <numFmts count="2">
    <numFmt numFmtId="188" formatCode="&quot;$&quot;0_);\(&quot;$&quot;0\)"/>
    <numFmt numFmtId="189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sz val="12"/>
      <color rgb="FFFF0000"/>
      <name val="標楷體"/>
      <family val="2"/>
    </font>
    <font>
      <sz val="11"/>
      <color theme="1"/>
      <name val="新細明體"/>
      <family val="2"/>
    </font>
    <font>
      <sz val="11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1"/>
      <color theme="1"/>
      <name val="Times New Roman"/>
      <family val="2"/>
    </font>
    <font>
      <sz val="16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7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 applyProtection="1">
      <alignment horizontal="center" vertical="center"/>
      <protection locked="0"/>
    </xf>
    <xf numFmtId="0" fontId="3" fillId="0" borderId="2" xfId="20" applyFont="1" applyBorder="1" applyAlignment="1" applyProtection="1">
      <alignment horizontal="center" vertical="center"/>
      <protection locked="0"/>
    </xf>
    <xf numFmtId="188" fontId="4" fillId="0" borderId="3" xfId="20" applyNumberFormat="1" applyFont="1" applyBorder="1" applyAlignment="1" applyProtection="1">
      <alignment horizontal="center"/>
      <protection locked="0"/>
    </xf>
    <xf numFmtId="188" fontId="3" fillId="0" borderId="3" xfId="20" applyNumberFormat="1" applyFont="1" applyBorder="1" applyAlignment="1" applyProtection="1">
      <alignment horizontal="center" vertical="center"/>
      <protection locked="0"/>
    </xf>
    <xf numFmtId="188" fontId="3" fillId="0" borderId="0" xfId="20" applyNumberFormat="1" applyFont="1" applyAlignment="1" applyProtection="1">
      <alignment horizontal="center" vertical="center"/>
      <protection locked="0"/>
    </xf>
    <xf numFmtId="188" fontId="3" fillId="0" borderId="4" xfId="20" applyNumberFormat="1" applyFont="1" applyBorder="1" applyAlignment="1" applyProtection="1">
      <alignment horizontal="center" vertical="center"/>
      <protection locked="0"/>
    </xf>
    <xf numFmtId="188" fontId="3" fillId="0" borderId="5" xfId="20" applyNumberFormat="1" applyFont="1" applyBorder="1" applyAlignment="1" applyProtection="1">
      <alignment vertical="center"/>
      <protection locked="0"/>
    </xf>
    <xf numFmtId="0" fontId="5" fillId="0" borderId="6" xfId="20" applyFont="1" applyBorder="1" applyAlignment="1" applyProtection="1">
      <alignment horizontal="center" vertical="center"/>
      <protection locked="0"/>
    </xf>
    <xf numFmtId="0" fontId="3" fillId="0" borderId="7" xfId="20" applyFont="1" applyBorder="1" applyAlignment="1" applyProtection="1">
      <alignment horizontal="center" vertical="center"/>
      <protection locked="0"/>
    </xf>
    <xf numFmtId="0" fontId="3" fillId="0" borderId="6" xfId="20" applyFont="1" applyBorder="1" applyAlignment="1" applyProtection="1">
      <alignment horizontal="center" vertical="center"/>
      <protection locked="0"/>
    </xf>
    <xf numFmtId="188" fontId="2" fillId="0" borderId="0" xfId="20" applyNumberFormat="1" applyFont="1" applyProtection="1">
      <protection locked="0"/>
    </xf>
    <xf numFmtId="188" fontId="3" fillId="0" borderId="0" xfId="20" applyNumberFormat="1" applyFont="1" applyProtection="1">
      <protection locked="0"/>
    </xf>
    <xf numFmtId="188" fontId="2" fillId="0" borderId="4" xfId="20" applyNumberFormat="1" applyFont="1" applyBorder="1" applyProtection="1">
      <protection locked="0"/>
    </xf>
    <xf numFmtId="0" fontId="3" fillId="0" borderId="0" xfId="20" applyFont="1" applyProtection="1">
      <protection locked="0"/>
    </xf>
    <xf numFmtId="188" fontId="3" fillId="0" borderId="6" xfId="20" applyNumberFormat="1" applyFont="1" applyBorder="1" applyAlignment="1" applyProtection="1">
      <alignment horizontal="center" vertical="center"/>
      <protection locked="0"/>
    </xf>
    <xf numFmtId="188" fontId="3" fillId="0" borderId="8" xfId="20" applyNumberFormat="1" applyFont="1" applyBorder="1" applyAlignment="1" applyProtection="1">
      <alignment horizontal="center" vertical="center"/>
      <protection locked="0"/>
    </xf>
    <xf numFmtId="188" fontId="3" fillId="0" borderId="7" xfId="20" applyNumberFormat="1" applyFont="1" applyBorder="1" applyAlignment="1" applyProtection="1">
      <alignment horizontal="center" vertical="center"/>
      <protection locked="0"/>
    </xf>
    <xf numFmtId="188" fontId="3" fillId="0" borderId="9" xfId="20" applyNumberFormat="1" applyFont="1" applyBorder="1" applyAlignment="1" applyProtection="1">
      <alignment vertical="center"/>
      <protection locked="0"/>
    </xf>
    <xf numFmtId="0" fontId="3" fillId="0" borderId="7" xfId="20" applyFont="1" applyBorder="1" applyAlignment="1" applyProtection="1">
      <alignment vertical="center"/>
      <protection locked="0"/>
    </xf>
    <xf numFmtId="188" fontId="6" fillId="0" borderId="0" xfId="20" applyNumberFormat="1" applyFont="1" applyProtection="1">
      <protection locked="0"/>
    </xf>
    <xf numFmtId="188" fontId="7" fillId="0" borderId="0" xfId="20" applyNumberFormat="1" applyFont="1" applyProtection="1">
      <protection locked="0"/>
    </xf>
    <xf numFmtId="0" fontId="3" fillId="0" borderId="10" xfId="20" applyFont="1" applyBorder="1" applyAlignment="1" applyProtection="1">
      <alignment horizontal="center" vertical="center"/>
      <protection locked="0"/>
    </xf>
    <xf numFmtId="0" fontId="3" fillId="0" borderId="11" xfId="20" applyFont="1" applyBorder="1" applyAlignment="1" applyProtection="1">
      <alignment horizontal="center" vertical="center"/>
      <protection locked="0"/>
    </xf>
    <xf numFmtId="189" fontId="8" fillId="0" borderId="12" xfId="20" applyNumberFormat="1" applyFont="1" applyBorder="1" applyProtection="1">
      <protection locked="0"/>
    </xf>
    <xf numFmtId="189" fontId="8" fillId="0" borderId="13" xfId="20" applyNumberFormat="1" applyFont="1" applyBorder="1" applyProtection="1">
      <protection locked="0"/>
    </xf>
    <xf numFmtId="189" fontId="8" fillId="0" borderId="14" xfId="20" applyNumberFormat="1" applyFont="1" applyBorder="1" applyProtection="1">
      <protection locked="0"/>
    </xf>
    <xf numFmtId="0" fontId="9" fillId="0" borderId="0" xfId="20" applyFont="1" applyAlignment="1" applyProtection="1">
      <alignment horizontal="left"/>
      <protection locked="0"/>
    </xf>
    <xf numFmtId="188" fontId="3" fillId="0" borderId="15" xfId="20" applyNumberFormat="1" applyFont="1" applyBorder="1" applyAlignment="1" applyProtection="1">
      <alignment horizontal="center" vertical="center"/>
      <protection locked="0"/>
    </xf>
    <xf numFmtId="189" fontId="8" fillId="0" borderId="3" xfId="20" applyNumberFormat="1" applyFont="1" applyBorder="1" applyProtection="1">
      <protection locked="0"/>
    </xf>
    <xf numFmtId="189" fontId="8" fillId="0" borderId="0" xfId="20" applyNumberFormat="1" applyFont="1" applyProtection="1">
      <protection locked="0"/>
    </xf>
    <xf numFmtId="189" fontId="8" fillId="0" borderId="4" xfId="20" applyNumberFormat="1" applyFont="1" applyBorder="1" applyProtection="1">
      <protection locked="0"/>
    </xf>
    <xf numFmtId="188" fontId="3" fillId="0" borderId="5" xfId="20" applyNumberFormat="1" applyFont="1" applyBorder="1" applyAlignment="1" applyProtection="1">
      <alignment horizontal="center" vertical="center"/>
      <protection locked="0"/>
    </xf>
    <xf numFmtId="0" fontId="3" fillId="0" borderId="10" xfId="20" applyFont="1" applyBorder="1" applyAlignment="1" applyProtection="1">
      <alignment horizontal="center" vertical="center" wrapText="1"/>
      <protection locked="0"/>
    </xf>
    <xf numFmtId="0" fontId="3" fillId="0" borderId="2" xfId="20" applyFont="1" applyBorder="1" applyAlignment="1" applyProtection="1">
      <alignment horizontal="center" vertical="center" wrapText="1"/>
      <protection locked="0"/>
    </xf>
    <xf numFmtId="0" fontId="3" fillId="0" borderId="11" xfId="20" applyFont="1" applyBorder="1" applyAlignment="1" applyProtection="1">
      <alignment horizontal="center" vertical="center" wrapText="1"/>
      <protection locked="0"/>
    </xf>
    <xf numFmtId="0" fontId="3" fillId="0" borderId="0" xfId="20" applyFont="1"/>
    <xf numFmtId="49" fontId="3" fillId="0" borderId="4" xfId="20" applyNumberFormat="1" applyFont="1" applyBorder="1" applyAlignment="1" applyProtection="1">
      <alignment horizontal="center"/>
      <protection locked="0"/>
    </xf>
    <xf numFmtId="188" fontId="3" fillId="0" borderId="4" xfId="20" applyNumberFormat="1" applyFont="1" applyBorder="1" applyAlignment="1" applyProtection="1">
      <alignment horizontal="center"/>
      <protection locked="0"/>
    </xf>
    <xf numFmtId="0" fontId="3" fillId="0" borderId="0" xfId="20" applyFont="1" applyAlignment="1" applyProtection="1">
      <alignment horizontal="left"/>
      <protection locked="0"/>
    </xf>
    <xf numFmtId="0" fontId="2" fillId="0" borderId="11" xfId="20" applyFont="1" applyBorder="1" applyAlignment="1">
      <alignment horizontal="center" vertical="center"/>
    </xf>
    <xf numFmtId="188" fontId="3" fillId="0" borderId="9" xfId="20" applyNumberFormat="1" applyFont="1" applyBorder="1" applyAlignment="1" applyProtection="1">
      <alignment horizontal="center" vertical="center"/>
      <protection locked="0"/>
    </xf>
    <xf numFmtId="0" fontId="7" fillId="0" borderId="0" xfId="20" applyFont="1" applyAlignment="1" applyProtection="1">
      <alignment horizontal="center"/>
      <protection locked="0"/>
    </xf>
    <xf numFmtId="0" fontId="7" fillId="0" borderId="4" xfId="20" applyFont="1" applyBorder="1" applyAlignment="1" applyProtection="1">
      <alignment horizontal="center"/>
      <protection locked="0"/>
    </xf>
    <xf numFmtId="188" fontId="7" fillId="0" borderId="0" xfId="20" applyNumberFormat="1" applyFont="1" applyAlignment="1" applyProtection="1">
      <alignment horizontal="left"/>
      <protection locked="0"/>
    </xf>
    <xf numFmtId="188" fontId="10" fillId="0" borderId="4" xfId="20" applyNumberFormat="1" applyFont="1" applyBorder="1" applyAlignment="1" applyProtection="1">
      <alignment horizontal="left"/>
      <protection locked="0"/>
    </xf>
    <xf numFmtId="188" fontId="7" fillId="0" borderId="0" xfId="20" applyNumberFormat="1" applyFont="1" applyAlignment="1" applyProtection="1">
      <alignment horizontal="center"/>
      <protection locked="0"/>
    </xf>
    <xf numFmtId="188" fontId="7" fillId="0" borderId="4" xfId="20" applyNumberFormat="1" applyFont="1" applyBorder="1" applyAlignment="1" applyProtection="1">
      <alignment horizontal="center"/>
      <protection locked="0"/>
    </xf>
    <xf numFmtId="0" fontId="2" fillId="0" borderId="4" xfId="20" applyFont="1" applyBorder="1" applyProtection="1">
      <protection locked="0"/>
    </xf>
    <xf numFmtId="188" fontId="3" fillId="0" borderId="1" xfId="20" applyNumberFormat="1" applyFont="1" applyBorder="1" applyAlignment="1" applyProtection="1">
      <alignment horizontal="center" vertical="center"/>
      <protection locked="0"/>
    </xf>
    <xf numFmtId="188" fontId="8" fillId="0" borderId="1" xfId="20" applyNumberFormat="1" applyFont="1" applyBorder="1" applyAlignment="1" applyProtection="1">
      <alignment horizontal="center" vertical="center"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>
      <alignment horizontal="center" vertical="center" wrapText="1"/>
    </xf>
    <xf numFmtId="0" fontId="6" fillId="0" borderId="0" xfId="20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2" fillId="0" borderId="0" xfId="20" applyFont="1"/>
    <xf numFmtId="188" fontId="3" fillId="0" borderId="0" xfId="20" applyNumberFormat="1" applyFont="1" applyAlignment="1" applyProtection="1">
      <alignment horizontal="right"/>
      <protection locked="0"/>
    </xf>
    <xf numFmtId="0" fontId="3" fillId="0" borderId="15" xfId="20" applyFont="1" applyBorder="1" applyAlignment="1">
      <alignment horizontal="center" vertical="center"/>
    </xf>
    <xf numFmtId="0" fontId="3" fillId="0" borderId="15" xfId="20" applyFont="1" applyBorder="1" applyAlignment="1" applyProtection="1">
      <alignment horizontal="center" vertical="center" wrapText="1"/>
      <protection locked="0"/>
    </xf>
    <xf numFmtId="0" fontId="3" fillId="0" borderId="15" xfId="20" applyFont="1" applyBorder="1" applyAlignment="1">
      <alignment horizontal="center" vertical="center" wrapText="1"/>
    </xf>
    <xf numFmtId="0" fontId="3" fillId="0" borderId="0" xfId="20" applyFont="1" applyAlignment="1" applyProtection="1">
      <alignment horizontal="right"/>
      <protection locked="0"/>
    </xf>
    <xf numFmtId="0" fontId="7" fillId="0" borderId="0" xfId="20" applyFont="1" applyProtection="1">
      <protection locked="0"/>
    </xf>
    <xf numFmtId="0" fontId="11" fillId="0" borderId="0" xfId="20" applyFont="1" applyProtection="1">
      <protection locked="0"/>
    </xf>
    <xf numFmtId="0" fontId="9" fillId="0" borderId="0" xfId="20" applyFont="1" applyProtection="1">
      <protection locked="0"/>
    </xf>
    <xf numFmtId="0" fontId="3" fillId="0" borderId="0" xfId="20" applyFont="1" applyAlignment="1" applyProtection="1">
      <alignment vertical="center"/>
      <protection locked="0"/>
    </xf>
    <xf numFmtId="0" fontId="6" fillId="0" borderId="0" xfId="20" applyFont="1" applyProtection="1">
      <protection locked="0"/>
    </xf>
    <xf numFmtId="0" fontId="2" fillId="0" borderId="0" xfId="20" applyFont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3">
      <selection activeCell="B21" sqref="B21"/>
    </sheetView>
  </sheetViews>
  <sheetFormatPr defaultColWidth="9.28125" defaultRowHeight="15"/>
  <cols>
    <col min="1" max="1" width="16.57421875" style="69" customWidth="1"/>
    <col min="2" max="2" width="9.57421875" style="69" customWidth="1"/>
    <col min="3" max="3" width="12.140625" style="69" customWidth="1"/>
    <col min="4" max="4" width="10.421875" style="69" customWidth="1"/>
    <col min="5" max="5" width="10.140625" style="69" customWidth="1"/>
    <col min="6" max="6" width="7.140625" style="69" customWidth="1"/>
    <col min="7" max="7" width="10.57421875" style="69" customWidth="1"/>
    <col min="8" max="8" width="8.57421875" style="69" customWidth="1"/>
    <col min="9" max="9" width="9.00390625" style="69" customWidth="1"/>
    <col min="10" max="10" width="9.57421875" style="69" customWidth="1"/>
    <col min="11" max="11" width="9.00390625" style="69" customWidth="1"/>
    <col min="12" max="12" width="7.140625" style="69" customWidth="1"/>
    <col min="13" max="13" width="7.421875" style="69" customWidth="1"/>
    <col min="14" max="14" width="7.57421875" style="69" customWidth="1"/>
    <col min="15" max="15" width="12.57421875" style="69" customWidth="1"/>
    <col min="16" max="17" width="5.8515625" style="69" customWidth="1"/>
    <col min="18" max="18" width="11.8515625" style="69" customWidth="1"/>
    <col min="19" max="19" width="7.421875" style="69" customWidth="1"/>
    <col min="20" max="16384" width="9.28125" style="69" customWidth="1"/>
  </cols>
  <sheetData>
    <row r="1" spans="1:19" s="64" customFormat="1" ht="23.25" customHeight="1">
      <c r="A1" s="2" t="s">
        <v>0</v>
      </c>
      <c r="M1" s="43"/>
      <c r="N1" s="45"/>
      <c r="O1" s="47"/>
      <c r="P1" s="50" t="s">
        <v>34</v>
      </c>
      <c r="Q1" s="50"/>
      <c r="R1" s="50"/>
      <c r="S1" s="50"/>
    </row>
    <row r="2" spans="1:19" s="64" customFormat="1" ht="22.5" customHeight="1">
      <c r="A2" s="3" t="s">
        <v>1</v>
      </c>
      <c r="B2" s="13" t="s">
        <v>12</v>
      </c>
      <c r="C2" s="22"/>
      <c r="D2" s="22"/>
      <c r="E2" s="22"/>
      <c r="F2" s="22"/>
      <c r="J2" s="37"/>
      <c r="M2" s="44"/>
      <c r="N2" s="46"/>
      <c r="O2" s="48"/>
      <c r="P2" s="51" t="s">
        <v>35</v>
      </c>
      <c r="Q2" s="51"/>
      <c r="R2" s="51"/>
      <c r="S2" s="51"/>
    </row>
    <row r="3" spans="1:19" s="65" customFormat="1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4:19" s="66" customFormat="1" ht="27" customHeight="1">
      <c r="D4" s="28"/>
      <c r="F4" s="38" t="s">
        <v>20</v>
      </c>
      <c r="G4" s="39"/>
      <c r="H4" s="39"/>
      <c r="I4" s="39"/>
      <c r="J4" s="39"/>
      <c r="K4" s="39"/>
      <c r="L4" s="39"/>
      <c r="M4" s="39"/>
      <c r="R4" s="58"/>
      <c r="S4" s="59" t="s">
        <v>40</v>
      </c>
    </row>
    <row r="5" spans="1:19" s="67" customFormat="1" ht="36.75" customHeight="1">
      <c r="A5" s="5" t="s">
        <v>3</v>
      </c>
      <c r="B5" s="16"/>
      <c r="C5" s="23" t="s">
        <v>15</v>
      </c>
      <c r="D5" s="29" t="s">
        <v>16</v>
      </c>
      <c r="E5" s="33"/>
      <c r="F5" s="33"/>
      <c r="G5" s="33"/>
      <c r="H5" s="33"/>
      <c r="I5" s="33"/>
      <c r="J5" s="33"/>
      <c r="K5" s="42"/>
      <c r="L5" s="29" t="s">
        <v>29</v>
      </c>
      <c r="M5" s="33"/>
      <c r="N5" s="33"/>
      <c r="O5" s="42"/>
      <c r="P5" s="2" t="s">
        <v>36</v>
      </c>
      <c r="Q5" s="55"/>
      <c r="R5" s="55"/>
      <c r="S5" s="60"/>
    </row>
    <row r="6" spans="1:19" s="67" customFormat="1" ht="19.5" customHeight="1">
      <c r="A6" s="6"/>
      <c r="B6" s="17"/>
      <c r="C6" s="3"/>
      <c r="D6" s="23" t="s">
        <v>17</v>
      </c>
      <c r="E6" s="34" t="s">
        <v>19</v>
      </c>
      <c r="F6" s="34" t="s">
        <v>21</v>
      </c>
      <c r="G6" s="34" t="s">
        <v>22</v>
      </c>
      <c r="H6" s="34" t="s">
        <v>23</v>
      </c>
      <c r="I6" s="34" t="s">
        <v>26</v>
      </c>
      <c r="J6" s="34" t="s">
        <v>27</v>
      </c>
      <c r="K6" s="34" t="s">
        <v>28</v>
      </c>
      <c r="L6" s="23" t="s">
        <v>17</v>
      </c>
      <c r="M6" s="34" t="s">
        <v>30</v>
      </c>
      <c r="N6" s="34" t="s">
        <v>32</v>
      </c>
      <c r="O6" s="34" t="s">
        <v>33</v>
      </c>
      <c r="P6" s="52" t="s">
        <v>37</v>
      </c>
      <c r="Q6" s="34" t="s">
        <v>38</v>
      </c>
      <c r="R6" s="52" t="s">
        <v>39</v>
      </c>
      <c r="S6" s="61" t="s">
        <v>41</v>
      </c>
    </row>
    <row r="7" spans="1:19" s="67" customFormat="1" ht="19.5" customHeight="1">
      <c r="A7" s="6"/>
      <c r="B7" s="17"/>
      <c r="C7" s="3"/>
      <c r="D7" s="3"/>
      <c r="E7" s="35"/>
      <c r="F7" s="35"/>
      <c r="G7" s="35"/>
      <c r="H7" s="35"/>
      <c r="I7" s="35"/>
      <c r="J7" s="35"/>
      <c r="K7" s="35"/>
      <c r="L7" s="3"/>
      <c r="M7" s="35"/>
      <c r="N7" s="35"/>
      <c r="O7" s="35"/>
      <c r="P7" s="53"/>
      <c r="Q7" s="56"/>
      <c r="R7" s="53"/>
      <c r="S7" s="62"/>
    </row>
    <row r="8" spans="1:19" s="67" customFormat="1" ht="19.5" customHeight="1">
      <c r="A8" s="6"/>
      <c r="B8" s="17"/>
      <c r="C8" s="3"/>
      <c r="D8" s="3"/>
      <c r="E8" s="35"/>
      <c r="F8" s="35"/>
      <c r="G8" s="35"/>
      <c r="H8" s="35"/>
      <c r="I8" s="35"/>
      <c r="J8" s="35"/>
      <c r="K8" s="35"/>
      <c r="L8" s="3"/>
      <c r="M8" s="35"/>
      <c r="N8" s="35"/>
      <c r="O8" s="35"/>
      <c r="P8" s="53"/>
      <c r="Q8" s="56"/>
      <c r="R8" s="53"/>
      <c r="S8" s="62"/>
    </row>
    <row r="9" spans="1:19" s="67" customFormat="1" ht="19.5" customHeight="1">
      <c r="A9" s="6"/>
      <c r="B9" s="17"/>
      <c r="C9" s="3"/>
      <c r="D9" s="3"/>
      <c r="E9" s="35"/>
      <c r="F9" s="35"/>
      <c r="G9" s="35"/>
      <c r="H9" s="35"/>
      <c r="I9" s="35"/>
      <c r="J9" s="35"/>
      <c r="K9" s="35"/>
      <c r="L9" s="3"/>
      <c r="M9" s="35"/>
      <c r="N9" s="35"/>
      <c r="O9" s="35"/>
      <c r="P9" s="53"/>
      <c r="Q9" s="56"/>
      <c r="R9" s="53"/>
      <c r="S9" s="62"/>
    </row>
    <row r="10" spans="1:19" s="67" customFormat="1" ht="19.5" customHeight="1">
      <c r="A10" s="7"/>
      <c r="B10" s="18"/>
      <c r="C10" s="24"/>
      <c r="D10" s="24"/>
      <c r="E10" s="36"/>
      <c r="F10" s="36"/>
      <c r="G10" s="36"/>
      <c r="H10" s="36"/>
      <c r="I10" s="41"/>
      <c r="J10" s="36"/>
      <c r="K10" s="36"/>
      <c r="L10" s="24"/>
      <c r="M10" s="36"/>
      <c r="N10" s="36"/>
      <c r="O10" s="36"/>
      <c r="P10" s="53"/>
      <c r="Q10" s="57"/>
      <c r="R10" s="53"/>
      <c r="S10" s="62"/>
    </row>
    <row r="11" spans="1:19" ht="47.25" customHeight="1">
      <c r="A11" s="8" t="s">
        <v>4</v>
      </c>
      <c r="B11" s="19"/>
      <c r="C11" s="25">
        <f>SUM(C12:C15)</f>
        <v>110</v>
      </c>
      <c r="D11" s="30">
        <f>SUM(D12:D15)</f>
        <v>11</v>
      </c>
      <c r="E11" s="30">
        <f>SUM(E12:E15)</f>
        <v>0</v>
      </c>
      <c r="F11" s="30">
        <f>SUM(F12:F15)</f>
        <v>7</v>
      </c>
      <c r="G11" s="30">
        <f>SUM(G12:G15)</f>
        <v>3</v>
      </c>
      <c r="H11" s="30">
        <f>SUM(H12:H15)</f>
        <v>0</v>
      </c>
      <c r="I11" s="30">
        <f>SUM(I12:I15)</f>
        <v>0</v>
      </c>
      <c r="J11" s="30">
        <f>SUM(J12:J15)</f>
        <v>0</v>
      </c>
      <c r="K11" s="30">
        <f>SUM(K12:K15)</f>
        <v>1</v>
      </c>
      <c r="L11" s="30">
        <f>SUM(L12:L15)</f>
        <v>11</v>
      </c>
      <c r="M11" s="30">
        <f>SUM(M12:M15)</f>
        <v>0</v>
      </c>
      <c r="N11" s="30">
        <f>SUM(N12:N15)</f>
        <v>7</v>
      </c>
      <c r="O11" s="30">
        <f>SUM(O12:O15)</f>
        <v>4</v>
      </c>
      <c r="P11" s="30">
        <f>SUM(P12:P15)</f>
        <v>11</v>
      </c>
      <c r="Q11" s="30">
        <f>SUM(Q12:Q15)</f>
        <v>11</v>
      </c>
      <c r="R11" s="30">
        <f>SUM(R12:R15)</f>
        <v>210000</v>
      </c>
      <c r="S11" s="30">
        <f>SUM(S12:S15)</f>
        <v>0</v>
      </c>
    </row>
    <row r="12" spans="1:19" ht="37.35" customHeight="1">
      <c r="A12" s="9" t="s">
        <v>5</v>
      </c>
      <c r="B12" s="20" t="s">
        <v>13</v>
      </c>
      <c r="C12" s="26">
        <v>0</v>
      </c>
      <c r="D12" s="31">
        <f>SUM(E12:K12)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f>SUM(M12:O12)</f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</row>
    <row r="13" spans="1:19" ht="37.35" customHeight="1">
      <c r="A13" s="10"/>
      <c r="B13" s="20" t="s">
        <v>14</v>
      </c>
      <c r="C13" s="26">
        <v>0</v>
      </c>
      <c r="D13" s="31">
        <f>SUM(E13:K13)</f>
        <v>3</v>
      </c>
      <c r="E13" s="31">
        <v>0</v>
      </c>
      <c r="F13" s="31">
        <v>0</v>
      </c>
      <c r="G13" s="31">
        <v>3</v>
      </c>
      <c r="H13" s="31">
        <v>0</v>
      </c>
      <c r="I13" s="31">
        <v>0</v>
      </c>
      <c r="J13" s="31">
        <v>0</v>
      </c>
      <c r="K13" s="31">
        <v>0</v>
      </c>
      <c r="L13" s="31">
        <f>SUM(M13:O13)</f>
        <v>3</v>
      </c>
      <c r="M13" s="31">
        <v>0</v>
      </c>
      <c r="N13" s="31">
        <v>1</v>
      </c>
      <c r="O13" s="31">
        <v>2</v>
      </c>
      <c r="P13" s="31">
        <v>0</v>
      </c>
      <c r="Q13" s="31">
        <v>0</v>
      </c>
      <c r="R13" s="31">
        <v>0</v>
      </c>
      <c r="S13" s="31">
        <v>0</v>
      </c>
    </row>
    <row r="14" spans="1:19" ht="37.35" customHeight="1">
      <c r="A14" s="11" t="s">
        <v>6</v>
      </c>
      <c r="B14" s="20" t="s">
        <v>13</v>
      </c>
      <c r="C14" s="26">
        <v>59</v>
      </c>
      <c r="D14" s="31">
        <f>SUM(E14:K14)</f>
        <v>3</v>
      </c>
      <c r="E14" s="31">
        <v>0</v>
      </c>
      <c r="F14" s="31">
        <v>3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f>SUM(M14:O14)</f>
        <v>3</v>
      </c>
      <c r="M14" s="31">
        <v>0</v>
      </c>
      <c r="N14" s="31">
        <v>1</v>
      </c>
      <c r="O14" s="31">
        <v>2</v>
      </c>
      <c r="P14" s="31">
        <v>8</v>
      </c>
      <c r="Q14" s="31">
        <v>8</v>
      </c>
      <c r="R14" s="31">
        <v>80000</v>
      </c>
      <c r="S14" s="31">
        <v>0</v>
      </c>
    </row>
    <row r="15" spans="1:19" ht="37.35" customHeight="1">
      <c r="A15" s="10"/>
      <c r="B15" s="20" t="s">
        <v>14</v>
      </c>
      <c r="C15" s="27">
        <v>51</v>
      </c>
      <c r="D15" s="32">
        <f>SUM(E15:K15)</f>
        <v>5</v>
      </c>
      <c r="E15" s="32">
        <v>0</v>
      </c>
      <c r="F15" s="32">
        <v>4</v>
      </c>
      <c r="G15" s="32">
        <v>0</v>
      </c>
      <c r="H15" s="32">
        <v>0</v>
      </c>
      <c r="I15" s="32">
        <v>0</v>
      </c>
      <c r="J15" s="32">
        <v>0</v>
      </c>
      <c r="K15" s="32">
        <v>1</v>
      </c>
      <c r="L15" s="32">
        <f>SUM(M15:O15)</f>
        <v>5</v>
      </c>
      <c r="M15" s="32">
        <v>0</v>
      </c>
      <c r="N15" s="32">
        <v>5</v>
      </c>
      <c r="O15" s="32">
        <v>0</v>
      </c>
      <c r="P15" s="32">
        <v>3</v>
      </c>
      <c r="Q15" s="32">
        <v>3</v>
      </c>
      <c r="R15" s="32">
        <v>130000</v>
      </c>
      <c r="S15" s="32">
        <v>0</v>
      </c>
    </row>
    <row r="16" spans="1:19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P16" s="12"/>
      <c r="Q16" s="12"/>
      <c r="R16" s="12"/>
      <c r="S16" s="12"/>
    </row>
    <row r="17" spans="1:19" ht="30" customHeight="1">
      <c r="A17" s="13" t="s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P17" s="12"/>
      <c r="Q17" s="12"/>
      <c r="R17" s="12"/>
      <c r="S17" s="12"/>
    </row>
    <row r="18" spans="1:19" ht="30" customHeight="1">
      <c r="A18" s="13" t="s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P18" s="12"/>
      <c r="Q18" s="12"/>
      <c r="R18" s="12"/>
      <c r="S18" s="12"/>
    </row>
    <row r="19" spans="1:19" ht="13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P19" s="12"/>
      <c r="Q19" s="12"/>
      <c r="R19" s="12"/>
      <c r="S19" s="12"/>
    </row>
    <row r="20" spans="1:19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49"/>
      <c r="P20" s="14"/>
      <c r="Q20" s="14"/>
      <c r="R20" s="14"/>
      <c r="S20" s="14"/>
    </row>
    <row r="21" spans="1:19" s="15" customFormat="1" ht="21.75" customHeight="1">
      <c r="A21" s="15" t="s">
        <v>9</v>
      </c>
      <c r="D21" s="15" t="s">
        <v>18</v>
      </c>
      <c r="F21" s="13"/>
      <c r="H21" s="15" t="s">
        <v>24</v>
      </c>
      <c r="J21" s="37"/>
      <c r="K21" s="37"/>
      <c r="M21" s="15" t="s">
        <v>31</v>
      </c>
      <c r="N21" s="37"/>
      <c r="O21" s="37"/>
      <c r="P21" s="37"/>
      <c r="Q21" s="37"/>
      <c r="R21" s="13"/>
      <c r="S21" s="63" t="s">
        <v>42</v>
      </c>
    </row>
    <row r="22" spans="4:8" s="15" customFormat="1" ht="21.75" customHeight="1">
      <c r="D22" s="13"/>
      <c r="E22" s="37"/>
      <c r="F22" s="13"/>
      <c r="H22" s="40" t="s">
        <v>25</v>
      </c>
    </row>
    <row r="23" spans="1:19" s="68" customFormat="1" ht="21.75" customHeight="1">
      <c r="A23" s="13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N23" s="21"/>
      <c r="P23" s="54"/>
      <c r="Q23" s="54"/>
      <c r="R23" s="21"/>
      <c r="S23" s="21"/>
    </row>
    <row r="24" spans="1:19" s="68" customFormat="1" ht="21.75" customHeight="1">
      <c r="A24" s="13" t="s">
        <v>11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P24" s="21"/>
      <c r="Q24" s="21"/>
      <c r="R24" s="21"/>
      <c r="S24" s="21"/>
    </row>
    <row r="25" s="68" customFormat="1" ht="10.5" customHeight="1"/>
    <row r="28" spans="5:6" ht="15">
      <c r="E28" s="12"/>
      <c r="F28" s="12"/>
    </row>
  </sheetData>
  <mergeCells count="27">
    <mergeCell ref="A14:A15"/>
    <mergeCell ref="H6:H10"/>
    <mergeCell ref="I6:I10"/>
    <mergeCell ref="K6:K10"/>
    <mergeCell ref="A5:B10"/>
    <mergeCell ref="D5:K5"/>
    <mergeCell ref="D6:D10"/>
    <mergeCell ref="E6:E10"/>
    <mergeCell ref="J6:J10"/>
    <mergeCell ref="C5:C10"/>
    <mergeCell ref="A12:A13"/>
    <mergeCell ref="P1:S1"/>
    <mergeCell ref="P2:S2"/>
    <mergeCell ref="R6:R10"/>
    <mergeCell ref="S6:S10"/>
    <mergeCell ref="F4:M4"/>
    <mergeCell ref="P5:S5"/>
    <mergeCell ref="N6:N10"/>
    <mergeCell ref="F6:F10"/>
    <mergeCell ref="G6:G10"/>
    <mergeCell ref="Q6:Q10"/>
    <mergeCell ref="M6:M10"/>
    <mergeCell ref="A3:S3"/>
    <mergeCell ref="O6:O10"/>
    <mergeCell ref="L5:O5"/>
    <mergeCell ref="P6:P10"/>
    <mergeCell ref="L6:L10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