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民防訓練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<sst xmlns="http://schemas.openxmlformats.org/spreadsheetml/2006/main" count="70" uniqueCount="48">
  <si>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公開類</t>
  </si>
  <si>
    <t>年 報</t>
  </si>
  <si>
    <t>臺 中 市 北 區 民 防 團 隊 年 度 訓 練 成 果</t>
  </si>
  <si>
    <t>總     　　            計</t>
  </si>
  <si>
    <t>民 防 總 隊 編 組</t>
  </si>
  <si>
    <t>民防團編組</t>
  </si>
  <si>
    <t>防護團及
聯合防護
團編組</t>
  </si>
  <si>
    <t>備  　　　　　 　　　  　  註</t>
  </si>
  <si>
    <t xml:space="preserve">   填表</t>
  </si>
  <si>
    <t>資料來源：依據本所民政課訓練成果資料編製。</t>
  </si>
  <si>
    <t>填表說明：1.本表編製1式3份，1份送市府警察局，1份送本所會計室，1份自存。</t>
  </si>
  <si>
    <t xml:space="preserve">          2.實到人數占應到人數比率採四捨五入法計列至小數以下兩位數。</t>
  </si>
  <si>
    <t>每年11月10日前編報</t>
  </si>
  <si>
    <t>民防</t>
  </si>
  <si>
    <t>義勇警察</t>
  </si>
  <si>
    <t>交通義勇警察</t>
  </si>
  <si>
    <t>村(里)社區守望相助巡守</t>
  </si>
  <si>
    <t>山地義勇警察</t>
  </si>
  <si>
    <t>戰時災民收容救濟</t>
  </si>
  <si>
    <t>醫護</t>
  </si>
  <si>
    <t>環境保護</t>
  </si>
  <si>
    <t>工程搶修</t>
  </si>
  <si>
    <t>團部</t>
  </si>
  <si>
    <t>疏散避難宣慰中隊</t>
  </si>
  <si>
    <t>民防分團</t>
  </si>
  <si>
    <t>勤務組</t>
  </si>
  <si>
    <t>防護團</t>
  </si>
  <si>
    <t>聯合防護團</t>
  </si>
  <si>
    <t>常 年 訓 練</t>
  </si>
  <si>
    <t>法定
應到
人數</t>
  </si>
  <si>
    <t>(人)</t>
  </si>
  <si>
    <t>審核</t>
  </si>
  <si>
    <t>未到人數</t>
  </si>
  <si>
    <t>實到人數</t>
  </si>
  <si>
    <t>實到人數占
法定應到人數比率</t>
  </si>
  <si>
    <t>(％)</t>
  </si>
  <si>
    <t>訓練場次</t>
  </si>
  <si>
    <t>(場)</t>
  </si>
  <si>
    <t>業務主管人員</t>
  </si>
  <si>
    <t>主辦統計人員</t>
  </si>
  <si>
    <t>基 本 訓 練</t>
  </si>
  <si>
    <t>機關首長</t>
  </si>
  <si>
    <t>幹 部 訓 練</t>
  </si>
  <si>
    <t>編製機關</t>
  </si>
  <si>
    <t>表    號</t>
  </si>
  <si>
    <t>臺中市北區區公所</t>
  </si>
  <si>
    <t>10954-01-02-3</t>
  </si>
  <si>
    <t>中華民國109年10月30日編製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</si>
</sst>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0;[Red]0"/>
    <numFmt numFmtId="190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b/>
      <sz val="22"/>
      <color theme="1"/>
      <name val="標楷體"/>
      <family val="2"/>
    </font>
    <font>
      <sz val="11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9" fontId="2" fillId="0" borderId="0" xfId="22" applyNumberFormat="1"/>
    <xf numFmtId="0" fontId="3" fillId="0" borderId="1" xfId="20" applyFont="1" applyBorder="1" applyAlignment="1">
      <alignment horizontal="distributed" vertical="center"/>
    </xf>
    <xf numFmtId="0" fontId="4" fillId="0" borderId="0" xfId="20" applyFont="1" applyAlignment="1">
      <alignment horizontal="center" vertical="center"/>
    </xf>
    <xf numFmtId="14" fontId="5" fillId="0" borderId="2" xfId="20" applyNumberFormat="1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2" xfId="20" applyFont="1" applyBorder="1" applyAlignment="1">
      <alignment vertical="center"/>
    </xf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4" xfId="20" applyFont="1" applyBorder="1" applyAlignment="1">
      <alignment horizontal="distributed" vertical="center" wrapText="1"/>
    </xf>
    <xf numFmtId="0" fontId="5" fillId="0" borderId="7" xfId="20" applyFont="1" applyBorder="1" applyAlignment="1">
      <alignment horizontal="distributed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0" fontId="3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3" fillId="0" borderId="2" xfId="20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5" fillId="0" borderId="9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distributed" vertical="center"/>
    </xf>
    <xf numFmtId="0" fontId="5" fillId="0" borderId="13" xfId="20" applyFont="1" applyBorder="1" applyAlignment="1">
      <alignment horizontal="distributed" vertical="center"/>
    </xf>
    <xf numFmtId="0" fontId="5" fillId="0" borderId="14" xfId="20" applyFont="1" applyBorder="1" applyAlignment="1">
      <alignment horizontal="distributed" vertical="center"/>
    </xf>
    <xf numFmtId="0" fontId="5" fillId="0" borderId="2" xfId="20" applyFont="1" applyBorder="1" applyAlignment="1">
      <alignment horizontal="distributed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center" vertical="center"/>
    </xf>
    <xf numFmtId="0" fontId="0" fillId="0" borderId="0" xfId="0" applyFont="1"/>
    <xf numFmtId="0" fontId="7" fillId="0" borderId="2" xfId="20" applyFont="1" applyBorder="1" applyAlignment="1">
      <alignment vertical="center"/>
    </xf>
    <xf numFmtId="0" fontId="5" fillId="0" borderId="16" xfId="20" applyFont="1" applyBorder="1" applyAlignment="1">
      <alignment horizontal="center" vertical="center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/>
    </xf>
    <xf numFmtId="190" fontId="5" fillId="0" borderId="17" xfId="21" applyNumberFormat="1" applyFont="1" applyBorder="1" applyAlignment="1">
      <alignment vertical="center"/>
    </xf>
    <xf numFmtId="190" fontId="5" fillId="0" borderId="19" xfId="21" applyNumberFormat="1" applyFont="1" applyBorder="1" applyAlignment="1">
      <alignment vertical="center"/>
    </xf>
    <xf numFmtId="190" fontId="5" fillId="0" borderId="20" xfId="21" applyNumberFormat="1" applyFont="1" applyBorder="1" applyAlignment="1">
      <alignment vertical="center"/>
    </xf>
    <xf numFmtId="190" fontId="5" fillId="0" borderId="21" xfId="21" applyNumberFormat="1" applyFont="1" applyBorder="1" applyAlignment="1">
      <alignment vertical="center"/>
    </xf>
    <xf numFmtId="190" fontId="5" fillId="0" borderId="22" xfId="21" applyNumberFormat="1" applyFont="1" applyBorder="1" applyAlignment="1">
      <alignment vertical="center"/>
    </xf>
    <xf numFmtId="189" fontId="5" fillId="0" borderId="23" xfId="21" applyNumberFormat="1" applyFont="1" applyBorder="1" applyAlignment="1">
      <alignment horizontal="center" vertical="center"/>
    </xf>
    <xf numFmtId="189" fontId="5" fillId="0" borderId="24" xfId="21" applyNumberFormat="1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/>
    </xf>
    <xf numFmtId="190" fontId="5" fillId="0" borderId="28" xfId="21" applyNumberFormat="1" applyFont="1" applyBorder="1" applyAlignment="1">
      <alignment vertical="center"/>
    </xf>
    <xf numFmtId="190" fontId="5" fillId="0" borderId="29" xfId="21" applyNumberFormat="1" applyFont="1" applyBorder="1" applyAlignment="1">
      <alignment vertical="center"/>
    </xf>
    <xf numFmtId="190" fontId="5" fillId="0" borderId="30" xfId="21" applyNumberFormat="1" applyFont="1" applyBorder="1" applyAlignment="1">
      <alignment vertical="center"/>
    </xf>
    <xf numFmtId="189" fontId="5" fillId="0" borderId="8" xfId="21" applyNumberFormat="1" applyFont="1" applyBorder="1" applyAlignment="1">
      <alignment horizontal="center" vertical="center"/>
    </xf>
    <xf numFmtId="189" fontId="5" fillId="0" borderId="2" xfId="21" applyNumberFormat="1" applyFont="1" applyBorder="1" applyAlignment="1">
      <alignment horizontal="center" vertical="center"/>
    </xf>
    <xf numFmtId="0" fontId="5" fillId="0" borderId="26" xfId="20" applyFont="1" applyBorder="1" applyAlignment="1">
      <alignment horizontal="center" vertical="center" wrapText="1"/>
    </xf>
    <xf numFmtId="190" fontId="5" fillId="0" borderId="26" xfId="22" applyNumberFormat="1" applyFont="1" applyBorder="1" applyAlignment="1">
      <alignment vertical="center"/>
    </xf>
    <xf numFmtId="190" fontId="5" fillId="0" borderId="31" xfId="22" applyNumberFormat="1" applyFont="1" applyBorder="1" applyAlignment="1">
      <alignment vertical="center"/>
    </xf>
    <xf numFmtId="0" fontId="5" fillId="0" borderId="32" xfId="20" applyFont="1" applyBorder="1" applyAlignment="1">
      <alignment horizontal="center" vertical="center"/>
    </xf>
    <xf numFmtId="0" fontId="5" fillId="0" borderId="33" xfId="20" applyFont="1" applyBorder="1" applyAlignment="1">
      <alignment horizontal="center" vertical="center"/>
    </xf>
    <xf numFmtId="0" fontId="5" fillId="0" borderId="34" xfId="20" applyFont="1" applyBorder="1" applyAlignment="1">
      <alignment horizontal="center" vertical="center"/>
    </xf>
    <xf numFmtId="190" fontId="5" fillId="0" borderId="35" xfId="21" applyNumberFormat="1" applyFont="1" applyBorder="1" applyAlignment="1">
      <alignment vertical="center"/>
    </xf>
    <xf numFmtId="190" fontId="5" fillId="0" borderId="12" xfId="21" applyNumberFormat="1" applyFont="1" applyBorder="1" applyAlignment="1">
      <alignment vertical="center"/>
    </xf>
    <xf numFmtId="190" fontId="5" fillId="0" borderId="36" xfId="21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8" fillId="0" borderId="0" xfId="20" applyFont="1" applyAlignment="1">
      <alignment vertical="center"/>
    </xf>
    <xf numFmtId="0" fontId="7" fillId="0" borderId="2" xfId="20" applyFont="1" applyBorder="1" applyAlignment="1">
      <alignment horizontal="right" vertical="center"/>
    </xf>
    <xf numFmtId="190" fontId="5" fillId="0" borderId="18" xfId="21" applyNumberFormat="1" applyFont="1" applyBorder="1" applyAlignment="1">
      <alignment vertical="center"/>
    </xf>
    <xf numFmtId="190" fontId="5" fillId="0" borderId="26" xfId="21" applyNumberFormat="1" applyFont="1" applyBorder="1" applyAlignment="1">
      <alignment vertical="center"/>
    </xf>
    <xf numFmtId="190" fontId="5" fillId="0" borderId="27" xfId="21" applyNumberFormat="1" applyFont="1" applyBorder="1" applyAlignment="1">
      <alignment vertical="center"/>
    </xf>
    <xf numFmtId="0" fontId="7" fillId="0" borderId="0" xfId="20" applyFont="1" applyAlignment="1">
      <alignment horizontal="center" vertical="center"/>
    </xf>
    <xf numFmtId="190" fontId="5" fillId="0" borderId="29" xfId="22" applyNumberFormat="1" applyFont="1" applyBorder="1" applyAlignment="1">
      <alignment vertical="center"/>
    </xf>
    <xf numFmtId="190" fontId="5" fillId="0" borderId="11" xfId="21" applyNumberFormat="1" applyFont="1" applyBorder="1" applyAlignment="1">
      <alignment vertical="center"/>
    </xf>
    <xf numFmtId="190" fontId="5" fillId="0" borderId="37" xfId="21" applyNumberFormat="1" applyFont="1" applyBorder="1" applyAlignment="1">
      <alignment vertical="center"/>
    </xf>
    <xf numFmtId="190" fontId="5" fillId="0" borderId="38" xfId="21" applyNumberFormat="1" applyFont="1" applyBorder="1" applyAlignment="1">
      <alignment vertical="center"/>
    </xf>
    <xf numFmtId="0" fontId="7" fillId="0" borderId="9" xfId="20" applyFont="1" applyBorder="1" applyAlignment="1">
      <alignment horizontal="center" vertical="center"/>
    </xf>
    <xf numFmtId="0" fontId="7" fillId="0" borderId="10" xfId="20" applyFont="1" applyBorder="1" applyAlignment="1">
      <alignment horizontal="right" vertical="center"/>
    </xf>
    <xf numFmtId="190" fontId="5" fillId="0" borderId="39" xfId="21" applyNumberFormat="1" applyFont="1" applyBorder="1" applyAlignment="1">
      <alignment vertical="center"/>
    </xf>
    <xf numFmtId="190" fontId="5" fillId="0" borderId="40" xfId="21" applyNumberFormat="1" applyFont="1" applyBorder="1" applyAlignment="1">
      <alignment vertical="center"/>
    </xf>
    <xf numFmtId="0" fontId="8" fillId="0" borderId="41" xfId="20" applyFont="1" applyBorder="1" applyAlignment="1">
      <alignment vertical="center"/>
    </xf>
    <xf numFmtId="0" fontId="8" fillId="0" borderId="42" xfId="20" applyFont="1" applyBorder="1" applyAlignment="1">
      <alignment vertical="center"/>
    </xf>
    <xf numFmtId="0" fontId="8" fillId="0" borderId="24" xfId="20" applyFont="1" applyBorder="1" applyAlignment="1">
      <alignment vertical="center"/>
    </xf>
    <xf numFmtId="0" fontId="7" fillId="0" borderId="1" xfId="20" applyFont="1" applyBorder="1" applyAlignment="1">
      <alignment horizontal="center" vertical="center"/>
    </xf>
    <xf numFmtId="0" fontId="8" fillId="0" borderId="14" xfId="20" applyFont="1" applyBorder="1" applyAlignment="1">
      <alignment vertical="center"/>
    </xf>
    <xf numFmtId="0" fontId="8" fillId="0" borderId="2" xfId="20" applyFont="1" applyBorder="1" applyAlignment="1">
      <alignment vertical="center"/>
    </xf>
    <xf numFmtId="190" fontId="8" fillId="0" borderId="29" xfId="20" applyNumberFormat="1" applyFont="1" applyBorder="1" applyAlignment="1">
      <alignment vertical="center"/>
    </xf>
    <xf numFmtId="0" fontId="3" fillId="0" borderId="1" xfId="20" applyFont="1" applyBorder="1" applyAlignment="1">
      <alignment horizontal="center" vertical="center"/>
    </xf>
    <xf numFmtId="190" fontId="5" fillId="0" borderId="28" xfId="22" applyNumberFormat="1" applyFont="1" applyBorder="1" applyAlignment="1">
      <alignment vertical="center"/>
    </xf>
    <xf numFmtId="189" fontId="5" fillId="0" borderId="8" xfId="21" applyNumberFormat="1" applyFont="1" applyBorder="1" applyAlignment="1">
      <alignment horizontal="left" vertical="center"/>
    </xf>
    <xf numFmtId="189" fontId="5" fillId="0" borderId="2" xfId="21" applyNumberFormat="1" applyFont="1" applyBorder="1" applyAlignment="1">
      <alignment horizontal="left" vertical="center"/>
    </xf>
    <xf numFmtId="190" fontId="5" fillId="0" borderId="43" xfId="21" applyNumberFormat="1" applyFont="1" applyBorder="1" applyAlignment="1">
      <alignment vertical="center"/>
    </xf>
    <xf numFmtId="190" fontId="8" fillId="0" borderId="37" xfId="20" applyNumberFormat="1" applyFont="1" applyBorder="1" applyAlignment="1">
      <alignment vertical="center"/>
    </xf>
    <xf numFmtId="0" fontId="5" fillId="0" borderId="8" xfId="20" applyFont="1" applyBorder="1" applyAlignment="1">
      <alignment horizontal="left" vertical="center"/>
    </xf>
    <xf numFmtId="0" fontId="5" fillId="0" borderId="2" xfId="20" applyFont="1" applyBorder="1" applyAlignment="1">
      <alignment horizontal="left" vertical="center"/>
    </xf>
    <xf numFmtId="0" fontId="5" fillId="0" borderId="0" xfId="20" applyFont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" xfId="21"/>
    <cellStyle name="百分比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31"/>
  <sheetViews>
    <sheetView tabSelected="1" workbookViewId="0" topLeftCell="A6">
      <selection activeCell="F22" sqref="F22"/>
    </sheetView>
  </sheetViews>
  <sheetFormatPr defaultColWidth="10.57421875" defaultRowHeight="15"/>
  <cols>
    <col min="1" max="1" width="8.7109375" style="0" customWidth="1"/>
    <col min="2" max="2" width="22.421875" style="0" customWidth="1"/>
    <col min="3" max="3" width="10.421875" style="0" customWidth="1"/>
    <col min="4" max="7" width="9.57421875" style="0" customWidth="1"/>
    <col min="8" max="8" width="10.421875" style="0" customWidth="1"/>
    <col min="9" max="12" width="9.57421875" style="0" customWidth="1"/>
    <col min="13" max="13" width="10.421875" style="0" customWidth="1"/>
    <col min="14" max="16" width="9.57421875" style="0" customWidth="1"/>
    <col min="17" max="17" width="10.57421875" style="0" customWidth="1"/>
  </cols>
  <sheetData>
    <row r="1" spans="1:17" ht="20.1" customHeight="1">
      <c r="A1" s="4" t="s">
        <v>0</v>
      </c>
      <c r="B1" s="19"/>
      <c r="C1" s="33"/>
      <c r="D1" s="33"/>
      <c r="E1" s="33"/>
      <c r="F1" s="33"/>
      <c r="G1" s="33"/>
      <c r="H1" s="33"/>
      <c r="I1" s="33"/>
      <c r="J1" s="33"/>
      <c r="K1" s="68"/>
      <c r="L1" s="68"/>
      <c r="M1" s="73"/>
      <c r="N1" s="80" t="s">
        <v>43</v>
      </c>
      <c r="O1" s="80"/>
      <c r="P1" s="84" t="s">
        <v>45</v>
      </c>
      <c r="Q1" s="84"/>
    </row>
    <row r="2" spans="1:17" ht="20.1" customHeight="1">
      <c r="A2" s="4" t="s">
        <v>1</v>
      </c>
      <c r="B2" s="21" t="s">
        <v>12</v>
      </c>
      <c r="C2" s="34"/>
      <c r="D2" s="34"/>
      <c r="E2" s="34"/>
      <c r="F2" s="34"/>
      <c r="G2" s="34"/>
      <c r="H2" s="64"/>
      <c r="I2" s="64"/>
      <c r="J2" s="64"/>
      <c r="K2" s="64"/>
      <c r="L2" s="64"/>
      <c r="M2" s="74"/>
      <c r="N2" s="80" t="s">
        <v>44</v>
      </c>
      <c r="O2" s="80"/>
      <c r="P2" s="84" t="s">
        <v>46</v>
      </c>
      <c r="Q2" s="84"/>
    </row>
    <row r="3" spans="1:17" ht="50.1" customHeight="1">
      <c r="A3" s="5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253" ht="20.1" customHeight="1">
      <c r="A4" s="6">
        <v>43831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ht="20.1" customHeight="1">
      <c r="A5" s="7"/>
      <c r="B5" s="7"/>
      <c r="C5" s="35" t="s">
        <v>28</v>
      </c>
      <c r="D5" s="45"/>
      <c r="E5" s="45"/>
      <c r="F5" s="45"/>
      <c r="G5" s="56"/>
      <c r="H5" s="35" t="s">
        <v>40</v>
      </c>
      <c r="I5" s="45"/>
      <c r="J5" s="45"/>
      <c r="K5" s="45"/>
      <c r="L5" s="45"/>
      <c r="M5" s="35" t="s">
        <v>42</v>
      </c>
      <c r="N5" s="45"/>
      <c r="O5" s="45"/>
      <c r="P5" s="45"/>
      <c r="Q5" s="45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ht="69" customHeight="1">
      <c r="A6" s="7"/>
      <c r="B6" s="24"/>
      <c r="C6" s="36" t="s">
        <v>29</v>
      </c>
      <c r="D6" s="46" t="s">
        <v>32</v>
      </c>
      <c r="E6" s="46" t="s">
        <v>33</v>
      </c>
      <c r="F6" s="53" t="s">
        <v>34</v>
      </c>
      <c r="G6" s="57" t="s">
        <v>36</v>
      </c>
      <c r="H6" s="36" t="s">
        <v>29</v>
      </c>
      <c r="I6" s="46" t="s">
        <v>32</v>
      </c>
      <c r="J6" s="46" t="s">
        <v>33</v>
      </c>
      <c r="K6" s="53" t="s">
        <v>34</v>
      </c>
      <c r="L6" s="57" t="s">
        <v>36</v>
      </c>
      <c r="M6" s="36" t="s">
        <v>29</v>
      </c>
      <c r="N6" s="46" t="s">
        <v>32</v>
      </c>
      <c r="O6" s="46" t="s">
        <v>33</v>
      </c>
      <c r="P6" s="53" t="s">
        <v>34</v>
      </c>
      <c r="Q6" s="57" t="s">
        <v>36</v>
      </c>
      <c r="R6" s="33"/>
      <c r="S6" s="20"/>
      <c r="T6" s="20"/>
      <c r="U6" s="20"/>
      <c r="V6" s="20"/>
      <c r="W6" s="20"/>
      <c r="X6" s="20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ht="17.25" customHeight="1">
      <c r="A7" s="8"/>
      <c r="B7" s="25"/>
      <c r="C7" s="37" t="s">
        <v>30</v>
      </c>
      <c r="D7" s="47" t="s">
        <v>30</v>
      </c>
      <c r="E7" s="47" t="s">
        <v>30</v>
      </c>
      <c r="F7" s="47" t="s">
        <v>35</v>
      </c>
      <c r="G7" s="58" t="s">
        <v>37</v>
      </c>
      <c r="H7" s="37" t="s">
        <v>30</v>
      </c>
      <c r="I7" s="47" t="s">
        <v>30</v>
      </c>
      <c r="J7" s="47" t="s">
        <v>30</v>
      </c>
      <c r="K7" s="47" t="s">
        <v>35</v>
      </c>
      <c r="L7" s="58" t="s">
        <v>37</v>
      </c>
      <c r="M7" s="37" t="s">
        <v>30</v>
      </c>
      <c r="N7" s="47" t="s">
        <v>30</v>
      </c>
      <c r="O7" s="47" t="s">
        <v>30</v>
      </c>
      <c r="P7" s="47" t="s">
        <v>35</v>
      </c>
      <c r="Q7" s="58" t="s">
        <v>37</v>
      </c>
      <c r="R7" s="33"/>
      <c r="S7" s="20"/>
      <c r="T7" s="20"/>
      <c r="U7" s="20"/>
      <c r="V7" s="20"/>
      <c r="W7" s="20"/>
      <c r="X7" s="2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ht="24" customHeight="1">
      <c r="A8" s="9" t="s">
        <v>3</v>
      </c>
      <c r="B8" s="26"/>
      <c r="C8" s="38">
        <f>SUM(D8:E8)</f>
        <v>44</v>
      </c>
      <c r="D8" s="48">
        <f>SUM(D9:D23)</f>
        <v>0</v>
      </c>
      <c r="E8" s="48">
        <f>SUM(E9:E23)</f>
        <v>44</v>
      </c>
      <c r="F8" s="54">
        <v>100</v>
      </c>
      <c r="G8" s="59">
        <f>SUM(G9:G23)</f>
        <v>1</v>
      </c>
      <c r="H8" s="38">
        <f>SUM(I8:J8)</f>
        <v>0</v>
      </c>
      <c r="I8" s="66">
        <f>SUM(I9:I23)</f>
        <v>0</v>
      </c>
      <c r="J8" s="66">
        <f>SUM(J9:J23)</f>
        <v>0</v>
      </c>
      <c r="K8" s="54">
        <v>0</v>
      </c>
      <c r="L8" s="70">
        <f>SUM(L9:L23)</f>
        <v>0</v>
      </c>
      <c r="M8" s="75">
        <f>SUM(N8:O8)</f>
        <v>0</v>
      </c>
      <c r="N8" s="48">
        <f>SUM(N9:N13)</f>
        <v>0</v>
      </c>
      <c r="O8" s="48">
        <f>SUM(O9:O13)</f>
        <v>0</v>
      </c>
      <c r="P8" s="85">
        <v>0</v>
      </c>
      <c r="Q8" s="88">
        <f>SUM(Q9:Q13)</f>
        <v>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ht="24" customHeight="1">
      <c r="A9" s="10" t="s">
        <v>4</v>
      </c>
      <c r="B9" s="27" t="s">
        <v>13</v>
      </c>
      <c r="C9" s="39">
        <f>SUM(D9:E9)</f>
        <v>0</v>
      </c>
      <c r="D9" s="49">
        <v>0</v>
      </c>
      <c r="E9" s="49">
        <v>0</v>
      </c>
      <c r="F9" s="49">
        <v>0</v>
      </c>
      <c r="G9" s="60">
        <v>0</v>
      </c>
      <c r="H9" s="39">
        <f>SUM(I9:J9)</f>
        <v>0</v>
      </c>
      <c r="I9" s="49">
        <v>0</v>
      </c>
      <c r="J9" s="49">
        <v>0</v>
      </c>
      <c r="K9" s="69">
        <v>0</v>
      </c>
      <c r="L9" s="60">
        <v>0</v>
      </c>
      <c r="M9" s="76">
        <f>SUM(N9:O9)</f>
        <v>0</v>
      </c>
      <c r="N9" s="49">
        <v>0</v>
      </c>
      <c r="O9" s="49">
        <v>0</v>
      </c>
      <c r="P9" s="49">
        <v>0</v>
      </c>
      <c r="Q9" s="71">
        <v>0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24" customHeight="1">
      <c r="A10" s="11"/>
      <c r="B10" s="27" t="s">
        <v>14</v>
      </c>
      <c r="C10" s="40">
        <f>SUM(D10:E10)</f>
        <v>0</v>
      </c>
      <c r="D10" s="49">
        <v>0</v>
      </c>
      <c r="E10" s="49">
        <v>0</v>
      </c>
      <c r="F10" s="49">
        <v>0</v>
      </c>
      <c r="G10" s="60">
        <v>0</v>
      </c>
      <c r="H10" s="39">
        <f>SUM(I10:J10)</f>
        <v>0</v>
      </c>
      <c r="I10" s="49">
        <v>0</v>
      </c>
      <c r="J10" s="49">
        <v>0</v>
      </c>
      <c r="K10" s="69">
        <v>0</v>
      </c>
      <c r="L10" s="71">
        <v>0</v>
      </c>
      <c r="M10" s="40">
        <f>SUM(N10:O10)</f>
        <v>0</v>
      </c>
      <c r="N10" s="49">
        <v>0</v>
      </c>
      <c r="O10" s="83">
        <v>0</v>
      </c>
      <c r="P10" s="49">
        <v>0</v>
      </c>
      <c r="Q10" s="89">
        <v>0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24" customHeight="1">
      <c r="A11" s="11"/>
      <c r="B11" s="27" t="s">
        <v>15</v>
      </c>
      <c r="C11" s="41">
        <f>SUM(D11:E11)</f>
        <v>0</v>
      </c>
      <c r="D11" s="49">
        <v>0</v>
      </c>
      <c r="E11" s="49">
        <v>0</v>
      </c>
      <c r="F11" s="49">
        <v>0</v>
      </c>
      <c r="G11" s="60">
        <v>0</v>
      </c>
      <c r="H11" s="39">
        <f>SUM(I11:J11)</f>
        <v>0</v>
      </c>
      <c r="I11" s="49">
        <v>0</v>
      </c>
      <c r="J11" s="49">
        <v>0</v>
      </c>
      <c r="K11" s="69">
        <v>0</v>
      </c>
      <c r="L11" s="71">
        <v>0</v>
      </c>
      <c r="M11" s="39">
        <f>SUM(N11:O11)</f>
        <v>0</v>
      </c>
      <c r="N11" s="49">
        <v>0</v>
      </c>
      <c r="O11" s="83">
        <v>0</v>
      </c>
      <c r="P11" s="49">
        <v>0</v>
      </c>
      <c r="Q11" s="89">
        <v>0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ht="30.75" customHeight="1">
      <c r="A12" s="11"/>
      <c r="B12" s="27" t="s">
        <v>16</v>
      </c>
      <c r="C12" s="39">
        <f>SUM(D12:E12)</f>
        <v>0</v>
      </c>
      <c r="D12" s="49">
        <v>0</v>
      </c>
      <c r="E12" s="49">
        <v>0</v>
      </c>
      <c r="F12" s="49">
        <v>0</v>
      </c>
      <c r="G12" s="60">
        <v>0</v>
      </c>
      <c r="H12" s="39">
        <f>SUM(I12:J12)</f>
        <v>0</v>
      </c>
      <c r="I12" s="49">
        <v>0</v>
      </c>
      <c r="J12" s="49">
        <v>0</v>
      </c>
      <c r="K12" s="69">
        <v>0</v>
      </c>
      <c r="L12" s="71">
        <v>0</v>
      </c>
      <c r="M12" s="39">
        <f>SUM(N12:O12)</f>
        <v>0</v>
      </c>
      <c r="N12" s="49">
        <v>0</v>
      </c>
      <c r="O12" s="83">
        <v>0</v>
      </c>
      <c r="P12" s="49">
        <v>0</v>
      </c>
      <c r="Q12" s="89">
        <v>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ht="24" customHeight="1">
      <c r="A13" s="11"/>
      <c r="B13" s="27" t="s">
        <v>17</v>
      </c>
      <c r="C13" s="39">
        <f>SUM(D13:E13)</f>
        <v>0</v>
      </c>
      <c r="D13" s="49">
        <v>0</v>
      </c>
      <c r="E13" s="49">
        <v>0</v>
      </c>
      <c r="F13" s="49">
        <v>0</v>
      </c>
      <c r="G13" s="60">
        <v>0</v>
      </c>
      <c r="H13" s="39">
        <f>SUM(I13:J13)</f>
        <v>0</v>
      </c>
      <c r="I13" s="49">
        <v>0</v>
      </c>
      <c r="J13" s="49">
        <v>0</v>
      </c>
      <c r="K13" s="69">
        <v>0</v>
      </c>
      <c r="L13" s="71">
        <v>0</v>
      </c>
      <c r="M13" s="76">
        <f>SUM(N13:O13)</f>
        <v>0</v>
      </c>
      <c r="N13" s="49">
        <v>0</v>
      </c>
      <c r="O13" s="83">
        <v>0</v>
      </c>
      <c r="P13" s="55">
        <v>0</v>
      </c>
      <c r="Q13" s="89">
        <v>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24" customHeight="1">
      <c r="A14" s="11"/>
      <c r="B14" s="27" t="s">
        <v>18</v>
      </c>
      <c r="C14" s="40">
        <f>SUM(D14:E14)</f>
        <v>0</v>
      </c>
      <c r="D14" s="49">
        <v>0</v>
      </c>
      <c r="E14" s="49">
        <v>0</v>
      </c>
      <c r="F14" s="49">
        <v>0</v>
      </c>
      <c r="G14" s="60">
        <v>0</v>
      </c>
      <c r="H14" s="39">
        <f>SUM(I14:J14)</f>
        <v>0</v>
      </c>
      <c r="I14" s="49">
        <v>0</v>
      </c>
      <c r="J14" s="49">
        <v>0</v>
      </c>
      <c r="K14" s="69">
        <v>0</v>
      </c>
      <c r="L14" s="60">
        <v>0</v>
      </c>
      <c r="M14" s="77"/>
      <c r="N14" s="81"/>
      <c r="O14" s="81"/>
      <c r="P14" s="81"/>
      <c r="Q14" s="81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24" customHeight="1">
      <c r="A15" s="11"/>
      <c r="B15" s="27" t="s">
        <v>19</v>
      </c>
      <c r="C15" s="41">
        <f>SUM(D15:E15)</f>
        <v>0</v>
      </c>
      <c r="D15" s="49">
        <v>0</v>
      </c>
      <c r="E15" s="49">
        <v>0</v>
      </c>
      <c r="F15" s="49">
        <v>0</v>
      </c>
      <c r="G15" s="60">
        <v>0</v>
      </c>
      <c r="H15" s="39">
        <f>SUM(I15:J15)</f>
        <v>0</v>
      </c>
      <c r="I15" s="49">
        <v>0</v>
      </c>
      <c r="J15" s="49">
        <v>0</v>
      </c>
      <c r="K15" s="69">
        <v>0</v>
      </c>
      <c r="L15" s="60">
        <v>0</v>
      </c>
      <c r="M15" s="78"/>
      <c r="N15" s="63"/>
      <c r="O15" s="63"/>
      <c r="P15" s="63"/>
      <c r="Q15" s="6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4" customHeight="1">
      <c r="A16" s="11"/>
      <c r="B16" s="27" t="s">
        <v>20</v>
      </c>
      <c r="C16" s="41">
        <f>SUM(D16:E16)</f>
        <v>0</v>
      </c>
      <c r="D16" s="49">
        <v>0</v>
      </c>
      <c r="E16" s="49">
        <v>0</v>
      </c>
      <c r="F16" s="49">
        <v>0</v>
      </c>
      <c r="G16" s="60">
        <v>0</v>
      </c>
      <c r="H16" s="39">
        <f>SUM(I16:J16)</f>
        <v>0</v>
      </c>
      <c r="I16" s="49">
        <v>0</v>
      </c>
      <c r="J16" s="49">
        <v>0</v>
      </c>
      <c r="K16" s="69">
        <v>0</v>
      </c>
      <c r="L16" s="60">
        <v>0</v>
      </c>
      <c r="M16" s="78"/>
      <c r="N16" s="63"/>
      <c r="O16" s="63"/>
      <c r="P16" s="63"/>
      <c r="Q16" s="63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4" customHeight="1">
      <c r="A17" s="12"/>
      <c r="B17" s="27" t="s">
        <v>21</v>
      </c>
      <c r="C17" s="41">
        <f>SUM(D17:E17)</f>
        <v>0</v>
      </c>
      <c r="D17" s="49">
        <v>0</v>
      </c>
      <c r="E17" s="49">
        <v>0</v>
      </c>
      <c r="F17" s="49">
        <v>0</v>
      </c>
      <c r="G17" s="60">
        <v>0</v>
      </c>
      <c r="H17" s="39">
        <f>SUM(I17:J17)</f>
        <v>0</v>
      </c>
      <c r="I17" s="49">
        <v>0</v>
      </c>
      <c r="J17" s="49">
        <v>0</v>
      </c>
      <c r="K17" s="69">
        <v>0</v>
      </c>
      <c r="L17" s="60">
        <v>0</v>
      </c>
      <c r="M17" s="78"/>
      <c r="N17" s="63"/>
      <c r="O17" s="63"/>
      <c r="P17" s="63"/>
      <c r="Q17" s="63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ht="24" customHeight="1">
      <c r="A18" s="13" t="s">
        <v>5</v>
      </c>
      <c r="B18" s="28" t="s">
        <v>22</v>
      </c>
      <c r="C18" s="39">
        <v>12</v>
      </c>
      <c r="D18" s="49">
        <v>0</v>
      </c>
      <c r="E18" s="49">
        <v>12</v>
      </c>
      <c r="F18" s="49">
        <v>100</v>
      </c>
      <c r="G18" s="60">
        <v>1</v>
      </c>
      <c r="H18" s="39">
        <f>SUM(I18:J18)</f>
        <v>0</v>
      </c>
      <c r="I18" s="49">
        <v>0</v>
      </c>
      <c r="J18" s="49">
        <v>0</v>
      </c>
      <c r="K18" s="69">
        <v>0</v>
      </c>
      <c r="L18" s="60">
        <v>0</v>
      </c>
      <c r="M18" s="78"/>
      <c r="N18" s="63"/>
      <c r="O18" s="63"/>
      <c r="P18" s="63"/>
      <c r="Q18" s="6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ht="24" customHeight="1">
      <c r="A19" s="11"/>
      <c r="B19" s="28" t="s">
        <v>23</v>
      </c>
      <c r="C19" s="39">
        <f>SUM(D19:E19)</f>
        <v>9</v>
      </c>
      <c r="D19" s="49">
        <v>0</v>
      </c>
      <c r="E19" s="49">
        <v>9</v>
      </c>
      <c r="F19" s="49">
        <v>100</v>
      </c>
      <c r="G19" s="60">
        <v>0</v>
      </c>
      <c r="H19" s="39">
        <f>SUM(I19:J19)</f>
        <v>0</v>
      </c>
      <c r="I19" s="49">
        <v>0</v>
      </c>
      <c r="J19" s="49">
        <v>0</v>
      </c>
      <c r="K19" s="69">
        <v>0</v>
      </c>
      <c r="L19" s="60">
        <v>0</v>
      </c>
      <c r="M19" s="78"/>
      <c r="N19" s="63"/>
      <c r="O19" s="63"/>
      <c r="P19" s="63"/>
      <c r="Q19" s="63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ht="24" customHeight="1">
      <c r="A20" s="11"/>
      <c r="B20" s="28" t="s">
        <v>24</v>
      </c>
      <c r="C20" s="39">
        <f>SUM(D20:E20)</f>
        <v>23</v>
      </c>
      <c r="D20" s="49">
        <v>0</v>
      </c>
      <c r="E20" s="49">
        <v>23</v>
      </c>
      <c r="F20" s="49">
        <v>100</v>
      </c>
      <c r="G20" s="60">
        <v>0</v>
      </c>
      <c r="H20" s="39">
        <f>SUM(I20:J20)</f>
        <v>0</v>
      </c>
      <c r="I20" s="49">
        <v>0</v>
      </c>
      <c r="J20" s="49">
        <v>0</v>
      </c>
      <c r="K20" s="69">
        <v>0</v>
      </c>
      <c r="L20" s="60">
        <v>0</v>
      </c>
      <c r="M20" s="78"/>
      <c r="N20" s="63"/>
      <c r="O20" s="63"/>
      <c r="P20" s="63"/>
      <c r="Q20" s="63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ht="24" customHeight="1">
      <c r="A21" s="12"/>
      <c r="B21" s="29" t="s">
        <v>25</v>
      </c>
      <c r="C21" s="40">
        <v>0</v>
      </c>
      <c r="D21" s="49">
        <v>0</v>
      </c>
      <c r="E21" s="49">
        <v>0</v>
      </c>
      <c r="F21" s="49">
        <v>0</v>
      </c>
      <c r="G21" s="60">
        <v>0</v>
      </c>
      <c r="H21" s="39">
        <f>SUM(I21:J21)</f>
        <v>0</v>
      </c>
      <c r="I21" s="49">
        <v>0</v>
      </c>
      <c r="J21" s="49">
        <v>0</v>
      </c>
      <c r="K21" s="69">
        <v>0</v>
      </c>
      <c r="L21" s="60">
        <v>0</v>
      </c>
      <c r="M21" s="78"/>
      <c r="N21" s="63"/>
      <c r="O21" s="63"/>
      <c r="P21" s="63"/>
      <c r="Q21" s="63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ht="24" customHeight="1">
      <c r="A22" s="14" t="s">
        <v>6</v>
      </c>
      <c r="B22" s="27" t="s">
        <v>26</v>
      </c>
      <c r="C22" s="39">
        <f>SUM(D22:E22)</f>
        <v>0</v>
      </c>
      <c r="D22" s="49">
        <v>0</v>
      </c>
      <c r="E22" s="49">
        <v>0</v>
      </c>
      <c r="F22" s="49">
        <v>0</v>
      </c>
      <c r="G22" s="60">
        <v>0</v>
      </c>
      <c r="H22" s="39">
        <f>SUM(I22:J22)</f>
        <v>0</v>
      </c>
      <c r="I22" s="49">
        <v>0</v>
      </c>
      <c r="J22" s="49">
        <v>0</v>
      </c>
      <c r="K22" s="69">
        <v>0</v>
      </c>
      <c r="L22" s="60">
        <v>0</v>
      </c>
      <c r="M22" s="78"/>
      <c r="N22" s="63"/>
      <c r="O22" s="63"/>
      <c r="P22" s="63"/>
      <c r="Q22" s="63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ht="24" customHeight="1">
      <c r="A23" s="15"/>
      <c r="B23" s="30" t="s">
        <v>27</v>
      </c>
      <c r="C23" s="42">
        <f>SUM(D23:E23)</f>
        <v>0</v>
      </c>
      <c r="D23" s="50">
        <v>0</v>
      </c>
      <c r="E23" s="50">
        <v>0</v>
      </c>
      <c r="F23" s="55">
        <v>0</v>
      </c>
      <c r="G23" s="61">
        <v>0</v>
      </c>
      <c r="H23" s="65">
        <f>SUM(I23:J23)</f>
        <v>0</v>
      </c>
      <c r="I23" s="67">
        <v>0</v>
      </c>
      <c r="J23" s="67">
        <v>0</v>
      </c>
      <c r="K23" s="55">
        <v>0</v>
      </c>
      <c r="L23" s="72">
        <v>0</v>
      </c>
      <c r="M23" s="79"/>
      <c r="N23" s="82"/>
      <c r="O23" s="82"/>
      <c r="P23" s="82"/>
      <c r="Q23" s="82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18" customHeight="1">
      <c r="A24" s="16" t="s">
        <v>7</v>
      </c>
      <c r="B24" s="31"/>
      <c r="C24" s="43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86"/>
      <c r="Q24" s="90"/>
      <c r="R24" s="33"/>
      <c r="S24" s="33"/>
      <c r="T24" s="33"/>
      <c r="U24" s="33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18" customHeight="1">
      <c r="A25" s="17"/>
      <c r="B25" s="32"/>
      <c r="C25" s="44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87"/>
      <c r="Q25" s="91"/>
      <c r="R25" s="33"/>
      <c r="S25" s="33"/>
      <c r="T25" s="33"/>
      <c r="U25" s="33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ht="16.5" customHeight="1">
      <c r="A26" s="7" t="s">
        <v>8</v>
      </c>
      <c r="B26" s="33"/>
      <c r="C26" s="7" t="s">
        <v>31</v>
      </c>
      <c r="D26" s="33"/>
      <c r="E26" s="33"/>
      <c r="F26" s="33"/>
      <c r="G26" s="62" t="s">
        <v>38</v>
      </c>
      <c r="H26" s="7"/>
      <c r="I26" s="7"/>
      <c r="J26" s="33"/>
      <c r="K26" s="7" t="s">
        <v>41</v>
      </c>
      <c r="L26" s="7"/>
      <c r="M26" s="33"/>
      <c r="N26" s="33"/>
      <c r="O26" s="33"/>
      <c r="P26" s="33"/>
      <c r="Q26" s="62" t="s">
        <v>47</v>
      </c>
      <c r="R26" s="33"/>
      <c r="S26" s="7"/>
      <c r="T26" s="92"/>
      <c r="U26" s="33"/>
      <c r="V26" s="7"/>
      <c r="W26" s="33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ht="15">
      <c r="A27" s="7"/>
      <c r="B27" s="33"/>
      <c r="C27" s="33"/>
      <c r="D27" s="33"/>
      <c r="E27" s="33"/>
      <c r="F27" s="33"/>
      <c r="G27" s="62" t="s">
        <v>39</v>
      </c>
      <c r="H27" s="33"/>
      <c r="I27" s="33"/>
      <c r="J27" s="33"/>
      <c r="K27" s="33"/>
      <c r="L27" s="33"/>
      <c r="M27" s="33"/>
      <c r="N27" s="33"/>
      <c r="O27" s="7"/>
      <c r="P27" s="7"/>
      <c r="Q27" s="33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ht="15">
      <c r="A28" s="18" t="s">
        <v>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5" ht="21.75" customHeight="1">
      <c r="A29" s="18" t="s">
        <v>10</v>
      </c>
      <c r="B29" s="19"/>
      <c r="C29" s="19"/>
      <c r="D29" s="19"/>
      <c r="E29" s="19"/>
      <c r="F29" s="19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</row>
    <row r="30" spans="1:255" ht="17.25" customHeight="1">
      <c r="A30" s="19" t="s">
        <v>11</v>
      </c>
      <c r="B30" s="19"/>
      <c r="C30" s="19"/>
      <c r="D30" s="19"/>
      <c r="E30" s="19"/>
      <c r="F30" s="1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3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</row>
    <row r="31" spans="1:253" ht="21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</sheetData>
  <mergeCells count="20">
    <mergeCell ref="C5:G5"/>
    <mergeCell ref="H5:L5"/>
    <mergeCell ref="M5:Q5"/>
    <mergeCell ref="M14:Q23"/>
    <mergeCell ref="N2:O2"/>
    <mergeCell ref="A31:Q31"/>
    <mergeCell ref="K1:M1"/>
    <mergeCell ref="N1:O1"/>
    <mergeCell ref="A4:Q4"/>
    <mergeCell ref="A24:B25"/>
    <mergeCell ref="P24:Q24"/>
    <mergeCell ref="P25:Q25"/>
    <mergeCell ref="A22:A23"/>
    <mergeCell ref="P1:Q1"/>
    <mergeCell ref="H2:M2"/>
    <mergeCell ref="P2:Q2"/>
    <mergeCell ref="A18:A21"/>
    <mergeCell ref="A3:Q3"/>
    <mergeCell ref="A8:B8"/>
    <mergeCell ref="A9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